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<sst xmlns="http://schemas.openxmlformats.org/spreadsheetml/2006/main" count="109" uniqueCount="68">
  <si>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</si>
  <si>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</si>
  <si>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</si>
  <si>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</si>
  <si>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</si>
  <si>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</si>
  <si>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</si>
  <si>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</si>
  <si>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</si>
  <si>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</si>
  <si>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</si>
  <si>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</si>
  <si>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</si>
  <si>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</si>
  <si>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</si>
  <si>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</si>
  <si>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</si>
  <si>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</si>
  <si>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</si>
  <si>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</si>
  <si>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</si>
  <si>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</si>
  <si>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</si>
  <si>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</si>
  <si>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</si>
  <si>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</si>
  <si>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</si>
  <si>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</si>
  <si>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</si>
  <si>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</si>
  <si>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</si>
  <si>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</si>
  <si>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</si>
  <si>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</si>
  <si>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</si>
  <si>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</si>
  <si>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</si>
  <si>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</si>
  <si>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</si>
  <si>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</si>
  <si>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</si>
  <si>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</si>
  <si>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</si>
  <si>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</si>
  <si>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</si>
  <si>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</si>
  <si>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</si>
  <si>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</si>
  <si>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</si>
  <si>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</si>
  <si>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</si>
  <si>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</si>
  <si>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</si>
  <si>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</si>
  <si>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</si>
  <si>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</si>
  <si>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</si>
  <si>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</si>
  <si>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</si>
  <si>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</si>
  <si>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</si>
  <si>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</si>
  <si>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>Infekcijas slimības Kurzemes reģionā 2021.gada</t>
  </si>
  <si>
    <t>vidēji   2016. -2020.g.</t>
  </si>
  <si>
    <t xml:space="preserve">2021.g. </t>
  </si>
  <si>
    <t>2021.g. *</t>
  </si>
  <si>
    <t xml:space="preserve">                  Nr.33(1743)</t>
  </si>
  <si>
    <t>2022. gada 17.jūnijā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</si>
</sst>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2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4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1" t="s">
        <v>66</v>
      </c>
      <c r="E8" s="50" t="s">
        <v>67</v>
      </c>
      <c r="F8" s="50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1" t="s">
        <v>64</v>
      </c>
      <c r="C14" s="31" t="s">
        <v>60</v>
      </c>
      <c r="D14" s="32" t="s">
        <v>63</v>
      </c>
      <c r="E14" s="31" t="s">
        <v>65</v>
      </c>
      <c r="F14" s="31" t="s">
        <v>61</v>
      </c>
    </row>
    <row r="15" spans="1:9" ht="15">
      <c r="A15" s="15" t="s">
        <v>8</v>
      </c>
      <c r="B15" s="33">
        <v>0</v>
      </c>
      <c r="C15" s="17">
        <v>0</v>
      </c>
      <c r="D15" s="33">
        <v>0</v>
      </c>
      <c r="E15" s="21">
        <f>B15/236022*100000</f>
        <v>0</v>
      </c>
      <c r="F15" s="21">
        <f>C15/237407*100000</f>
        <v>0</v>
      </c>
      <c r="G15" s="1" t="s">
        <v>0</v>
      </c>
      <c r="H15" s="2"/>
      <c r="I15" s="3"/>
    </row>
    <row r="16" spans="1:9" ht="15">
      <c r="A16" s="16" t="s">
        <v>9</v>
      </c>
      <c r="B16" s="33">
        <v>0</v>
      </c>
      <c r="C16" s="17">
        <v>0</v>
      </c>
      <c r="D16" s="33">
        <v>0</v>
      </c>
      <c r="E16" s="21">
        <f aca="true" t="shared" si="0" ref="E16:E65">B16/236022*100000</f>
        <v>0</v>
      </c>
      <c r="F16" s="21">
        <f aca="true" t="shared" si="1" ref="F16:F65">C16/237407*100000</f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34">
        <v>37</v>
      </c>
      <c r="C17" s="35">
        <v>36</v>
      </c>
      <c r="D17" s="34">
        <v>36.2</v>
      </c>
      <c r="E17" s="21">
        <f t="shared" si="0"/>
        <v>15.676504732609672</v>
      </c>
      <c r="F17" s="21">
        <f t="shared" si="1"/>
        <v>15.163832574439676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34">
        <v>0</v>
      </c>
      <c r="C18" s="35">
        <v>0</v>
      </c>
      <c r="D18" s="34">
        <v>0</v>
      </c>
      <c r="E18" s="21">
        <f t="shared" si="0"/>
        <v>0</v>
      </c>
      <c r="F18" s="21">
        <f t="shared" si="1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34">
        <v>0</v>
      </c>
      <c r="C19" s="35">
        <v>0</v>
      </c>
      <c r="D19" s="34">
        <v>0</v>
      </c>
      <c r="E19" s="21">
        <f t="shared" si="0"/>
        <v>0</v>
      </c>
      <c r="F19" s="21">
        <f t="shared" si="1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34">
        <v>0</v>
      </c>
      <c r="C20" s="35">
        <v>0</v>
      </c>
      <c r="D20" s="34">
        <v>0</v>
      </c>
      <c r="E20" s="21">
        <f t="shared" si="0"/>
        <v>0</v>
      </c>
      <c r="F20" s="21">
        <f t="shared" si="1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34">
        <v>1</v>
      </c>
      <c r="C21" s="35">
        <v>0</v>
      </c>
      <c r="D21" s="34">
        <v>2.2</v>
      </c>
      <c r="E21" s="21">
        <f t="shared" si="0"/>
        <v>0.4236893170975587</v>
      </c>
      <c r="F21" s="21">
        <f t="shared" si="1"/>
        <v>0</v>
      </c>
      <c r="G21" s="25" t="s">
        <v>0</v>
      </c>
      <c r="H21" s="23"/>
      <c r="I21" s="24"/>
    </row>
    <row r="22" spans="1:9" s="22" customFormat="1" ht="15">
      <c r="A22" s="20" t="s">
        <v>14</v>
      </c>
      <c r="B22" s="34">
        <v>0</v>
      </c>
      <c r="C22" s="35">
        <v>0</v>
      </c>
      <c r="D22" s="34">
        <v>1</v>
      </c>
      <c r="E22" s="21">
        <f t="shared" si="0"/>
        <v>0</v>
      </c>
      <c r="F22" s="21">
        <f t="shared" si="1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34">
        <v>76</v>
      </c>
      <c r="C23" s="35">
        <v>91</v>
      </c>
      <c r="D23" s="34">
        <v>91.8</v>
      </c>
      <c r="E23" s="21">
        <f t="shared" si="0"/>
        <v>32.20038809941446</v>
      </c>
      <c r="F23" s="21">
        <f t="shared" si="1"/>
        <v>38.330799007611404</v>
      </c>
      <c r="G23" s="22" t="s">
        <v>0</v>
      </c>
      <c r="H23" s="23"/>
      <c r="I23" s="24"/>
    </row>
    <row r="24" spans="1:9" s="22" customFormat="1" ht="15">
      <c r="A24" s="20" t="s">
        <v>16</v>
      </c>
      <c r="B24" s="34">
        <v>0</v>
      </c>
      <c r="C24" s="35">
        <v>1</v>
      </c>
      <c r="D24" s="34">
        <v>1.6</v>
      </c>
      <c r="E24" s="21">
        <f t="shared" si="0"/>
        <v>0</v>
      </c>
      <c r="F24" s="21">
        <f t="shared" si="1"/>
        <v>0.42121757151221323</v>
      </c>
      <c r="G24" s="22" t="s">
        <v>0</v>
      </c>
      <c r="H24" s="23"/>
      <c r="I24" s="24"/>
    </row>
    <row r="25" spans="1:9" s="22" customFormat="1" ht="15">
      <c r="A25" s="20" t="s">
        <v>17</v>
      </c>
      <c r="B25" s="34">
        <v>2</v>
      </c>
      <c r="C25" s="35">
        <v>23</v>
      </c>
      <c r="D25" s="34">
        <v>41.6</v>
      </c>
      <c r="E25" s="21">
        <f t="shared" si="0"/>
        <v>0.8473786341951174</v>
      </c>
      <c r="F25" s="21">
        <f t="shared" si="1"/>
        <v>9.688004144780903</v>
      </c>
      <c r="G25" s="26" t="s">
        <v>0</v>
      </c>
      <c r="H25" s="23"/>
      <c r="I25" s="24"/>
    </row>
    <row r="26" spans="1:9" s="22" customFormat="1" ht="15">
      <c r="A26" s="20" t="s">
        <v>18</v>
      </c>
      <c r="B26" s="34">
        <v>3</v>
      </c>
      <c r="C26" s="35">
        <v>11</v>
      </c>
      <c r="D26" s="34">
        <v>12.4</v>
      </c>
      <c r="E26" s="21">
        <f t="shared" si="0"/>
        <v>1.2710679512926761</v>
      </c>
      <c r="F26" s="21">
        <f t="shared" si="1"/>
        <v>4.633393286634345</v>
      </c>
      <c r="G26" s="22" t="s">
        <v>0</v>
      </c>
      <c r="H26" s="23"/>
      <c r="I26" s="24"/>
    </row>
    <row r="27" spans="1:9" s="22" customFormat="1" ht="15">
      <c r="A27" s="20" t="s">
        <v>3</v>
      </c>
      <c r="B27" s="34">
        <v>0</v>
      </c>
      <c r="C27" s="35">
        <v>1</v>
      </c>
      <c r="D27" s="34">
        <v>0.4</v>
      </c>
      <c r="E27" s="21">
        <f t="shared" si="0"/>
        <v>0</v>
      </c>
      <c r="F27" s="21">
        <f t="shared" si="1"/>
        <v>0.42121757151221323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34">
        <v>103</v>
      </c>
      <c r="C28" s="35">
        <v>102</v>
      </c>
      <c r="D28" s="34">
        <v>155</v>
      </c>
      <c r="E28" s="21">
        <f t="shared" si="0"/>
        <v>43.63999966104855</v>
      </c>
      <c r="F28" s="21">
        <f t="shared" si="1"/>
        <v>42.96419229424575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34">
        <v>0</v>
      </c>
      <c r="C29" s="35">
        <v>0</v>
      </c>
      <c r="D29" s="34">
        <v>1</v>
      </c>
      <c r="E29" s="21">
        <f t="shared" si="0"/>
        <v>0</v>
      </c>
      <c r="F29" s="21">
        <f t="shared" si="1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34">
        <v>1</v>
      </c>
      <c r="C30" s="35">
        <v>0</v>
      </c>
      <c r="D30" s="34">
        <v>1</v>
      </c>
      <c r="E30" s="21">
        <f t="shared" si="0"/>
        <v>0.4236893170975587</v>
      </c>
      <c r="F30" s="21">
        <f t="shared" si="1"/>
        <v>0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4">
        <v>5</v>
      </c>
      <c r="C31" s="35">
        <v>6</v>
      </c>
      <c r="D31" s="34">
        <v>2.8</v>
      </c>
      <c r="E31" s="21">
        <f t="shared" si="0"/>
        <v>2.1184465854877934</v>
      </c>
      <c r="F31" s="21">
        <f t="shared" si="1"/>
        <v>2.5273054290732793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34">
        <v>3</v>
      </c>
      <c r="C32" s="35">
        <v>11</v>
      </c>
      <c r="D32" s="34">
        <v>3.6</v>
      </c>
      <c r="E32" s="21">
        <f t="shared" si="0"/>
        <v>1.2710679512926761</v>
      </c>
      <c r="F32" s="21">
        <f t="shared" si="1"/>
        <v>4.633393286634345</v>
      </c>
      <c r="H32" s="23"/>
      <c r="I32" s="24"/>
      <c r="J32" s="28"/>
    </row>
    <row r="33" spans="1:10" s="22" customFormat="1" ht="15">
      <c r="A33" s="20" t="s">
        <v>23</v>
      </c>
      <c r="B33" s="34">
        <v>2</v>
      </c>
      <c r="C33" s="35">
        <v>1</v>
      </c>
      <c r="D33" s="34">
        <v>1.6</v>
      </c>
      <c r="E33" s="21">
        <f t="shared" si="0"/>
        <v>0.8473786341951174</v>
      </c>
      <c r="F33" s="21">
        <f t="shared" si="1"/>
        <v>0.42121757151221323</v>
      </c>
      <c r="H33" s="23"/>
      <c r="I33" s="24"/>
      <c r="J33" s="28"/>
    </row>
    <row r="34" spans="1:9" s="22" customFormat="1" ht="15">
      <c r="A34" s="20" t="s">
        <v>24</v>
      </c>
      <c r="B34" s="34">
        <v>0</v>
      </c>
      <c r="C34" s="35">
        <v>0</v>
      </c>
      <c r="D34" s="34">
        <v>1</v>
      </c>
      <c r="E34" s="21">
        <f t="shared" si="0"/>
        <v>0</v>
      </c>
      <c r="F34" s="21">
        <f t="shared" si="1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34">
        <v>67</v>
      </c>
      <c r="C35" s="35">
        <v>106</v>
      </c>
      <c r="D35" s="34">
        <v>118</v>
      </c>
      <c r="E35" s="21">
        <f t="shared" si="0"/>
        <v>28.38718424553643</v>
      </c>
      <c r="F35" s="21">
        <f t="shared" si="1"/>
        <v>44.6490625802946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4">
        <v>1</v>
      </c>
      <c r="C36" s="35">
        <v>1</v>
      </c>
      <c r="D36" s="34">
        <v>1</v>
      </c>
      <c r="E36" s="21">
        <f t="shared" si="0"/>
        <v>0.4236893170975587</v>
      </c>
      <c r="F36" s="21">
        <f t="shared" si="1"/>
        <v>0.42121757151221323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4">
        <v>0</v>
      </c>
      <c r="C37" s="35">
        <v>0</v>
      </c>
      <c r="D37" s="34">
        <v>0</v>
      </c>
      <c r="E37" s="21">
        <f t="shared" si="0"/>
        <v>0</v>
      </c>
      <c r="F37" s="21">
        <f t="shared" si="1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34">
        <v>0</v>
      </c>
      <c r="C38" s="35">
        <v>0</v>
      </c>
      <c r="D38" s="34">
        <v>1</v>
      </c>
      <c r="E38" s="21">
        <f t="shared" si="0"/>
        <v>0</v>
      </c>
      <c r="F38" s="21">
        <f t="shared" si="1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34">
        <v>2</v>
      </c>
      <c r="C39" s="35">
        <v>0</v>
      </c>
      <c r="D39" s="34">
        <v>1</v>
      </c>
      <c r="E39" s="21">
        <f t="shared" si="0"/>
        <v>0.8473786341951174</v>
      </c>
      <c r="F39" s="21">
        <f t="shared" si="1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34">
        <v>0</v>
      </c>
      <c r="C40" s="35">
        <v>0</v>
      </c>
      <c r="D40" s="34">
        <v>1</v>
      </c>
      <c r="E40" s="21">
        <f t="shared" si="0"/>
        <v>0</v>
      </c>
      <c r="F40" s="21">
        <f t="shared" si="1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34">
        <v>0</v>
      </c>
      <c r="C41" s="35">
        <v>0</v>
      </c>
      <c r="D41" s="34">
        <v>0</v>
      </c>
      <c r="E41" s="21">
        <f t="shared" si="0"/>
        <v>0</v>
      </c>
      <c r="F41" s="21">
        <f t="shared" si="1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34">
        <v>0</v>
      </c>
      <c r="C42" s="35">
        <v>0</v>
      </c>
      <c r="D42" s="34">
        <v>1</v>
      </c>
      <c r="E42" s="21">
        <f t="shared" si="0"/>
        <v>0</v>
      </c>
      <c r="F42" s="21">
        <f t="shared" si="1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34">
        <v>4</v>
      </c>
      <c r="C43" s="35">
        <v>0</v>
      </c>
      <c r="D43" s="34">
        <v>1</v>
      </c>
      <c r="E43" s="21">
        <f t="shared" si="0"/>
        <v>1.6947572683902348</v>
      </c>
      <c r="F43" s="21">
        <f t="shared" si="1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34">
        <v>0</v>
      </c>
      <c r="C44" s="35">
        <v>0</v>
      </c>
      <c r="D44" s="34">
        <v>0</v>
      </c>
      <c r="E44" s="21">
        <f t="shared" si="0"/>
        <v>0</v>
      </c>
      <c r="F44" s="21">
        <f t="shared" si="1"/>
        <v>0</v>
      </c>
      <c r="H44" s="23"/>
      <c r="I44" s="24"/>
    </row>
    <row r="45" spans="1:9" s="22" customFormat="1" ht="15">
      <c r="A45" s="20" t="s">
        <v>35</v>
      </c>
      <c r="B45" s="34">
        <v>39</v>
      </c>
      <c r="C45" s="35">
        <v>58</v>
      </c>
      <c r="D45" s="34">
        <v>58.4</v>
      </c>
      <c r="E45" s="21">
        <f t="shared" si="0"/>
        <v>16.52388336680479</v>
      </c>
      <c r="F45" s="21">
        <f t="shared" si="1"/>
        <v>24.430619147708367</v>
      </c>
      <c r="G45" s="22" t="s">
        <v>0</v>
      </c>
      <c r="H45" s="23"/>
      <c r="I45" s="24"/>
    </row>
    <row r="46" spans="1:9" s="22" customFormat="1" ht="15">
      <c r="A46" s="30" t="s">
        <v>4</v>
      </c>
      <c r="B46" s="34">
        <v>27</v>
      </c>
      <c r="C46" s="35">
        <v>33</v>
      </c>
      <c r="D46" s="34">
        <v>43</v>
      </c>
      <c r="E46" s="21">
        <f t="shared" si="0"/>
        <v>11.439611561634084</v>
      </c>
      <c r="F46" s="21">
        <f t="shared" si="1"/>
        <v>13.900179859903036</v>
      </c>
      <c r="H46" s="23"/>
      <c r="I46" s="24"/>
    </row>
    <row r="47" spans="1:9" s="22" customFormat="1" ht="15">
      <c r="A47" s="30" t="s">
        <v>55</v>
      </c>
      <c r="B47" s="34">
        <v>5</v>
      </c>
      <c r="C47" s="35">
        <v>11</v>
      </c>
      <c r="D47" s="34">
        <v>6.4</v>
      </c>
      <c r="E47" s="21">
        <f t="shared" si="0"/>
        <v>2.1184465854877934</v>
      </c>
      <c r="F47" s="21">
        <f t="shared" si="1"/>
        <v>4.633393286634345</v>
      </c>
      <c r="H47" s="23"/>
      <c r="I47" s="24"/>
    </row>
    <row r="48" spans="1:9" s="22" customFormat="1" ht="15">
      <c r="A48" s="20" t="s">
        <v>36</v>
      </c>
      <c r="B48" s="34">
        <v>3</v>
      </c>
      <c r="C48" s="35">
        <v>6</v>
      </c>
      <c r="D48" s="34">
        <v>13.200000000000001</v>
      </c>
      <c r="E48" s="21">
        <f t="shared" si="0"/>
        <v>1.2710679512926761</v>
      </c>
      <c r="F48" s="21">
        <f t="shared" si="1"/>
        <v>2.5273054290732793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4">
        <v>0</v>
      </c>
      <c r="C49" s="35">
        <v>0</v>
      </c>
      <c r="D49" s="34">
        <v>0</v>
      </c>
      <c r="E49" s="21">
        <f t="shared" si="0"/>
        <v>0</v>
      </c>
      <c r="F49" s="21">
        <f t="shared" si="1"/>
        <v>0</v>
      </c>
      <c r="G49" s="22" t="s">
        <v>0</v>
      </c>
      <c r="H49" s="23"/>
      <c r="I49" s="24"/>
    </row>
    <row r="50" spans="1:9" s="22" customFormat="1" ht="30" customHeight="1">
      <c r="A50" s="51" t="s">
        <v>54</v>
      </c>
      <c r="B50" s="34">
        <v>0</v>
      </c>
      <c r="C50" s="35">
        <v>1</v>
      </c>
      <c r="D50" s="34">
        <v>1</v>
      </c>
      <c r="E50" s="21">
        <f t="shared" si="0"/>
        <v>0</v>
      </c>
      <c r="F50" s="21">
        <f t="shared" si="1"/>
        <v>0.42121757151221323</v>
      </c>
      <c r="G50" s="22" t="s">
        <v>0</v>
      </c>
      <c r="H50" s="23"/>
      <c r="I50" s="24"/>
    </row>
    <row r="51" spans="1:9" s="22" customFormat="1" ht="15">
      <c r="A51" s="20" t="s">
        <v>38</v>
      </c>
      <c r="B51" s="34">
        <v>0</v>
      </c>
      <c r="C51" s="35">
        <v>0</v>
      </c>
      <c r="D51" s="34">
        <v>1</v>
      </c>
      <c r="E51" s="21">
        <f t="shared" si="0"/>
        <v>0</v>
      </c>
      <c r="F51" s="21">
        <f t="shared" si="1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34">
        <v>0</v>
      </c>
      <c r="C52" s="35">
        <v>0</v>
      </c>
      <c r="D52" s="34">
        <v>0</v>
      </c>
      <c r="E52" s="21">
        <f t="shared" si="0"/>
        <v>0</v>
      </c>
      <c r="F52" s="21">
        <f t="shared" si="1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34"/>
      <c r="C53" s="35">
        <v>0</v>
      </c>
      <c r="D53" s="34"/>
      <c r="E53" s="21">
        <f t="shared" si="0"/>
        <v>0</v>
      </c>
      <c r="F53" s="21">
        <f t="shared" si="1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34">
        <v>0</v>
      </c>
      <c r="C54" s="35">
        <v>1</v>
      </c>
      <c r="D54" s="34">
        <v>1</v>
      </c>
      <c r="E54" s="21">
        <f t="shared" si="0"/>
        <v>0</v>
      </c>
      <c r="F54" s="21">
        <f t="shared" si="1"/>
        <v>0.42121757151221323</v>
      </c>
      <c r="G54" s="22" t="s">
        <v>0</v>
      </c>
      <c r="H54" s="23"/>
      <c r="I54" s="24"/>
    </row>
    <row r="55" spans="1:9" s="22" customFormat="1" ht="15">
      <c r="A55" s="20" t="s">
        <v>42</v>
      </c>
      <c r="B55" s="34">
        <v>0</v>
      </c>
      <c r="C55" s="35">
        <v>0</v>
      </c>
      <c r="D55" s="34">
        <v>1</v>
      </c>
      <c r="E55" s="21">
        <f t="shared" si="0"/>
        <v>0</v>
      </c>
      <c r="F55" s="21">
        <f t="shared" si="1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4">
        <v>0</v>
      </c>
      <c r="C56" s="35">
        <v>1</v>
      </c>
      <c r="D56" s="34">
        <v>1</v>
      </c>
      <c r="E56" s="21">
        <f t="shared" si="0"/>
        <v>0</v>
      </c>
      <c r="F56" s="21">
        <f t="shared" si="1"/>
        <v>0.42121757151221323</v>
      </c>
      <c r="G56" s="22" t="s">
        <v>0</v>
      </c>
      <c r="H56" s="23"/>
      <c r="I56" s="24"/>
    </row>
    <row r="57" spans="1:9" s="22" customFormat="1" ht="15">
      <c r="A57" s="20" t="s">
        <v>44</v>
      </c>
      <c r="B57" s="34">
        <v>35</v>
      </c>
      <c r="C57" s="35">
        <v>72</v>
      </c>
      <c r="D57" s="34">
        <v>206.4</v>
      </c>
      <c r="E57" s="21">
        <f t="shared" si="0"/>
        <v>14.829126098414555</v>
      </c>
      <c r="F57" s="21">
        <f t="shared" si="1"/>
        <v>30.32766514887935</v>
      </c>
      <c r="G57" s="22" t="s">
        <v>0</v>
      </c>
      <c r="H57" s="23"/>
      <c r="I57" s="24"/>
    </row>
    <row r="58" spans="1:9" s="22" customFormat="1" ht="15">
      <c r="A58" s="20" t="s">
        <v>50</v>
      </c>
      <c r="B58" s="34">
        <v>306</v>
      </c>
      <c r="C58" s="35">
        <v>190</v>
      </c>
      <c r="D58" s="34">
        <v>426.40000000000003</v>
      </c>
      <c r="E58" s="21">
        <f t="shared" si="0"/>
        <v>129.64893103185295</v>
      </c>
      <c r="F58" s="21">
        <f t="shared" si="1"/>
        <v>80.0313385873205</v>
      </c>
      <c r="H58" s="23"/>
      <c r="I58" s="24"/>
    </row>
    <row r="59" spans="1:9" s="22" customFormat="1" ht="15">
      <c r="A59" s="20" t="s">
        <v>51</v>
      </c>
      <c r="B59" s="34">
        <v>14</v>
      </c>
      <c r="C59" s="35">
        <v>21</v>
      </c>
      <c r="D59" s="34">
        <v>155.20000000000002</v>
      </c>
      <c r="E59" s="21">
        <f t="shared" si="0"/>
        <v>5.931650439365822</v>
      </c>
      <c r="F59" s="21">
        <f t="shared" si="1"/>
        <v>8.845569001756477</v>
      </c>
      <c r="H59" s="23"/>
      <c r="I59" s="24"/>
    </row>
    <row r="60" spans="1:9" s="22" customFormat="1" ht="15">
      <c r="A60" s="20" t="s">
        <v>52</v>
      </c>
      <c r="B60" s="34">
        <v>0</v>
      </c>
      <c r="C60" s="35">
        <v>1</v>
      </c>
      <c r="D60" s="34">
        <v>5</v>
      </c>
      <c r="E60" s="21">
        <f t="shared" si="0"/>
        <v>0</v>
      </c>
      <c r="F60" s="21">
        <f t="shared" si="1"/>
        <v>0.42121757151221323</v>
      </c>
      <c r="H60" s="23"/>
      <c r="I60" s="24"/>
    </row>
    <row r="61" spans="1:9" s="22" customFormat="1" ht="15">
      <c r="A61" s="20" t="s">
        <v>45</v>
      </c>
      <c r="B61" s="34">
        <v>1</v>
      </c>
      <c r="C61" s="35">
        <v>1</v>
      </c>
      <c r="D61" s="34">
        <v>1.4000000000000001</v>
      </c>
      <c r="E61" s="21">
        <f t="shared" si="0"/>
        <v>0.4236893170975587</v>
      </c>
      <c r="F61" s="21">
        <f t="shared" si="1"/>
        <v>0.42121757151221323</v>
      </c>
      <c r="G61" s="22" t="s">
        <v>0</v>
      </c>
      <c r="H61" s="23"/>
      <c r="I61" s="24"/>
    </row>
    <row r="62" spans="1:9" s="22" customFormat="1" ht="15">
      <c r="A62" s="20" t="s">
        <v>46</v>
      </c>
      <c r="B62" s="34">
        <v>0</v>
      </c>
      <c r="C62" s="35">
        <v>2</v>
      </c>
      <c r="D62" s="34">
        <v>4.8</v>
      </c>
      <c r="E62" s="21">
        <f t="shared" si="0"/>
        <v>0</v>
      </c>
      <c r="F62" s="21">
        <f t="shared" si="1"/>
        <v>0.8424351430244265</v>
      </c>
      <c r="G62" s="22" t="s">
        <v>0</v>
      </c>
      <c r="H62" s="23"/>
      <c r="I62" s="24"/>
    </row>
    <row r="63" spans="1:9" s="22" customFormat="1" ht="15">
      <c r="A63" s="20" t="s">
        <v>47</v>
      </c>
      <c r="B63" s="34">
        <v>1</v>
      </c>
      <c r="C63" s="35">
        <v>5</v>
      </c>
      <c r="D63" s="34">
        <v>4.6000000000000005</v>
      </c>
      <c r="E63" s="21">
        <f t="shared" si="0"/>
        <v>0.4236893170975587</v>
      </c>
      <c r="F63" s="21">
        <f t="shared" si="1"/>
        <v>2.106087857561066</v>
      </c>
      <c r="G63" s="22" t="s">
        <v>0</v>
      </c>
      <c r="H63" s="23"/>
      <c r="I63" s="24"/>
    </row>
    <row r="64" spans="1:9" s="22" customFormat="1" ht="15">
      <c r="A64" s="20" t="s">
        <v>48</v>
      </c>
      <c r="B64" s="34">
        <v>14</v>
      </c>
      <c r="C64" s="35">
        <v>28</v>
      </c>
      <c r="D64" s="34">
        <v>44.6</v>
      </c>
      <c r="E64" s="21">
        <f t="shared" si="0"/>
        <v>5.931650439365822</v>
      </c>
      <c r="F64" s="21">
        <f t="shared" si="1"/>
        <v>11.79409200234197</v>
      </c>
      <c r="H64" s="23"/>
      <c r="I64" s="36"/>
    </row>
    <row r="65" spans="1:9" ht="15">
      <c r="A65" s="14" t="s">
        <v>49</v>
      </c>
      <c r="B65" s="33">
        <v>68</v>
      </c>
      <c r="C65" s="17">
        <v>155</v>
      </c>
      <c r="D65" s="33">
        <v>190.8</v>
      </c>
      <c r="E65" s="21">
        <f t="shared" si="0"/>
        <v>28.810873562633994</v>
      </c>
      <c r="F65" s="21">
        <f t="shared" si="1"/>
        <v>65.28872358439304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2020-04-06T13:23:20Z</cp:lastPrinted>
  <dcterms:created xsi:type="dcterms:W3CDTF">2001-06-15T09:03:13Z</dcterms:created>
  <dcterms:modified xsi:type="dcterms:W3CDTF">2022-06-16T07:39:32Z</dcterms:modified>
  <cp:category/>
  <cp:version/>
  <cp:contentType/>
  <cp:contentStatus/>
</cp:coreProperties>
</file>