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3365" tabRatio="841"/>
  </bookViews>
  <sheets>
    <sheet name="saturs" sheetId="11" r:id="rId1"/>
    <sheet name="perinatālā, zīdaiņu mirstība" sheetId="10" r:id="rId2"/>
    <sheet name="mātes mirstība" sheetId="9" r:id="rId3"/>
    <sheet name="M_absolūtos skaitļos" sheetId="1" r:id="rId4"/>
    <sheet name="M_uz 100 000 iedz" sheetId="2" r:id="rId5"/>
    <sheet name="pēc dzim_abs_sk" sheetId="3" r:id="rId6"/>
    <sheet name="pēc_dzim_uz iedz" sheetId="4" r:id="rId7"/>
    <sheet name="pa_vec_abs_sk" sheetId="5" r:id="rId8"/>
    <sheet name="pa_vec_uz_iedz" sheetId="6" r:id="rId9"/>
    <sheet name="pa_reģioniem_abs_sk" sheetId="7" r:id="rId10"/>
    <sheet name="pa_reģion_uz_iedz" sheetId="8" r:id="rId11"/>
  </sheets>
  <definedNames>
    <definedName name="_xlnm._FilterDatabase" localSheetId="10" hidden="1">pa_reģion_uz_iedz!$A$3:$AS$134</definedName>
    <definedName name="_xlnm._FilterDatabase" localSheetId="7" hidden="1">pa_vec_abs_sk!$A$4:$AI$95</definedName>
    <definedName name="_xlnm._FilterDatabase" localSheetId="5" hidden="1">'pēc dzim_abs_sk'!$A$3:$X$94</definedName>
    <definedName name="_Toc430691448" localSheetId="2">'mātes mirstība'!#REF!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11" l="1"/>
  <c r="A2" i="8"/>
  <c r="B13" i="11"/>
  <c r="A2" i="7"/>
  <c r="B12" i="11"/>
  <c r="A2" i="6"/>
  <c r="B11" i="11"/>
  <c r="A2" i="5"/>
  <c r="B10" i="11"/>
  <c r="B9" i="11"/>
  <c r="A2" i="4"/>
  <c r="B8" i="11"/>
  <c r="B7" i="11"/>
  <c r="B6" i="11"/>
  <c r="A2" i="9"/>
  <c r="B5" i="11"/>
  <c r="A2" i="10"/>
  <c r="A2" i="3"/>
  <c r="A2" i="2"/>
  <c r="A2" i="1"/>
</calcChain>
</file>

<file path=xl/sharedStrings.xml><?xml version="1.0" encoding="utf-8"?>
<sst xmlns="http://schemas.openxmlformats.org/spreadsheetml/2006/main" count="1675" uniqueCount="378">
  <si>
    <t>SSK-10 kods</t>
  </si>
  <si>
    <t>Nāves cēlonis</t>
  </si>
  <si>
    <t>A-Y</t>
  </si>
  <si>
    <t>Miruši kopā</t>
  </si>
  <si>
    <t>A00-B99</t>
  </si>
  <si>
    <t>Infekcijas un parazitārās slimības</t>
  </si>
  <si>
    <t>A15-A19; B90</t>
  </si>
  <si>
    <t>Tuberkuloze, ieskaitot sekas</t>
  </si>
  <si>
    <t>A15-A19</t>
  </si>
  <si>
    <t>Tuberkuloze</t>
  </si>
  <si>
    <t>B90</t>
  </si>
  <si>
    <t>Tuberkulozes sekas</t>
  </si>
  <si>
    <t>A40-A41</t>
  </si>
  <si>
    <t>Septicēmija</t>
  </si>
  <si>
    <t>B15-B19</t>
  </si>
  <si>
    <t>Vīrushepatīts</t>
  </si>
  <si>
    <t>B20-B24</t>
  </si>
  <si>
    <t>HIV infekcija</t>
  </si>
  <si>
    <t>C00-D48</t>
  </si>
  <si>
    <t>Audzēji</t>
  </si>
  <si>
    <t>C00-C97</t>
  </si>
  <si>
    <t>Ļaundabīgi audzēji</t>
  </si>
  <si>
    <t>C00-C10</t>
  </si>
  <si>
    <t>Lūpu un mutes dobuma ļaundabīgi audzēji</t>
  </si>
  <si>
    <t>C15</t>
  </si>
  <si>
    <t>Barības vada ļaundabīgs audzējs</t>
  </si>
  <si>
    <t>C16</t>
  </si>
  <si>
    <t>Kuņģa ļaundabīgs audzējs</t>
  </si>
  <si>
    <t>C18-C21</t>
  </si>
  <si>
    <t>Kolorektālās daļas ļaundabīgi audzēji</t>
  </si>
  <si>
    <t>C18</t>
  </si>
  <si>
    <t>Resnās zarnas ļaundabīgs audzējs</t>
  </si>
  <si>
    <t>C19-20</t>
  </si>
  <si>
    <t>Sigmveida un taisnās zarnas savienojuma ļaundabīgs audzējs, taisnās zarnas ļaundabīgs audzējs</t>
  </si>
  <si>
    <t>C22</t>
  </si>
  <si>
    <t>Aknu un intrahepatisko žultsceļu ļaundabīgs audzējs</t>
  </si>
  <si>
    <t>C25</t>
  </si>
  <si>
    <t>Aizkuņģa dziedzera ļaundabīgs audzējs</t>
  </si>
  <si>
    <t>C32</t>
  </si>
  <si>
    <t>Balsenes ļaundabīgs audzējs</t>
  </si>
  <si>
    <t>C34</t>
  </si>
  <si>
    <t>Bronhu un plaušu ļaundabīgs audzējs</t>
  </si>
  <si>
    <t>C40-C41</t>
  </si>
  <si>
    <t>Kaulu un locītavu skrimšļu ļaundabīgi audzēji</t>
  </si>
  <si>
    <t>C43</t>
  </si>
  <si>
    <t>Ļaundabīga ādas melanoma</t>
  </si>
  <si>
    <t>C44</t>
  </si>
  <si>
    <t>Citi ļaundabīgi ādas audzēji</t>
  </si>
  <si>
    <t>C45-C49</t>
  </si>
  <si>
    <t>Mezoteliālo un mīksto audu ļaundabīgi audzēji</t>
  </si>
  <si>
    <t>C50</t>
  </si>
  <si>
    <t>Krūts ļaundabīgs audzējs</t>
  </si>
  <si>
    <t>C53</t>
  </si>
  <si>
    <t>Dzemdes kakla ļaundabīgs audzējs</t>
  </si>
  <si>
    <t>C54</t>
  </si>
  <si>
    <t>Dzemdes ķermeņa ļaundabīgs audzējs</t>
  </si>
  <si>
    <t>C56</t>
  </si>
  <si>
    <t>Olnīcu ļaundabīgs audzējs</t>
  </si>
  <si>
    <t>C61</t>
  </si>
  <si>
    <t>Prostatas ļaundabīgs audzējs</t>
  </si>
  <si>
    <t>C64</t>
  </si>
  <si>
    <t>Nieres ļaundabīgs audzējs, atskaitot nieres bļodiņu</t>
  </si>
  <si>
    <t>C67</t>
  </si>
  <si>
    <t>Urīnpūšļa ļaundabīgs audzējs</t>
  </si>
  <si>
    <t>C71</t>
  </si>
  <si>
    <t>Galvas smadzeņu ļaundabīgs audzējs</t>
  </si>
  <si>
    <t>C73</t>
  </si>
  <si>
    <t>Vairogdziedzera ļaundabīgs audzējs</t>
  </si>
  <si>
    <t>C76-C80</t>
  </si>
  <si>
    <t>Neprecīzi apzīmēti, sekundāri un nelokalizēti ļaundabīgi audzēji</t>
  </si>
  <si>
    <t>C81-C96</t>
  </si>
  <si>
    <t>Limfoīdo, asinsrades un radniecīgu audu ļaundabīgi audzēji</t>
  </si>
  <si>
    <t>C81</t>
  </si>
  <si>
    <t>Hodžkina slimība</t>
  </si>
  <si>
    <t>C82-C85</t>
  </si>
  <si>
    <t>Ne Hodžkina limfoma</t>
  </si>
  <si>
    <t>C91-95</t>
  </si>
  <si>
    <t>Leikozes</t>
  </si>
  <si>
    <t>D50-D89</t>
  </si>
  <si>
    <t>Asins un asinsrades orgānu slimības un imūnsistēmas traucējumi</t>
  </si>
  <si>
    <t>E00-E88</t>
  </si>
  <si>
    <t>Endokrīnas, uztures un vielmaiņas slimības</t>
  </si>
  <si>
    <t>E10-E14</t>
  </si>
  <si>
    <t>Cukura diabēts</t>
  </si>
  <si>
    <t>E10</t>
  </si>
  <si>
    <t xml:space="preserve">         Insulīnatkarīgs cukura diabēts</t>
  </si>
  <si>
    <t>E11</t>
  </si>
  <si>
    <t>Insulīnneatkarīgs cukura diabēts</t>
  </si>
  <si>
    <t>F01-F99</t>
  </si>
  <si>
    <t>Psihiski un uzvedības traucējumi</t>
  </si>
  <si>
    <t>F10-F19</t>
  </si>
  <si>
    <t>Psihiski un uzvedības traucējumi psihoaktīvu vielu lietošanas dēļ</t>
  </si>
  <si>
    <t>F10</t>
  </si>
  <si>
    <t>Psihiski un uzvedības traucējumi alkohola lietošanas dēļ</t>
  </si>
  <si>
    <t>G00-G98; H60-H93</t>
  </si>
  <si>
    <t>Nervu sistēmas un ausu un aizauss paugura slimības</t>
  </si>
  <si>
    <t>G35</t>
  </si>
  <si>
    <t>Multiplā skleroze</t>
  </si>
  <si>
    <t>I00-I99</t>
  </si>
  <si>
    <t>Asinsrites sistēmas slimības</t>
  </si>
  <si>
    <t>I00-I09</t>
  </si>
  <si>
    <t>Reimatisms</t>
  </si>
  <si>
    <t>I10-I15</t>
  </si>
  <si>
    <t>Hipertensīvas slimības</t>
  </si>
  <si>
    <t>I20-I25</t>
  </si>
  <si>
    <t>Sirds išēmiskās slimības</t>
  </si>
  <si>
    <t>I21-I23</t>
  </si>
  <si>
    <t>Akūts miokarda infarkts</t>
  </si>
  <si>
    <t>I24.8</t>
  </si>
  <si>
    <t>Akūta koronāra mazspēja</t>
  </si>
  <si>
    <t>I25</t>
  </si>
  <si>
    <t>Hroniska sirds išēmiska slimība</t>
  </si>
  <si>
    <t>I42</t>
  </si>
  <si>
    <t>Kardiomiopātija</t>
  </si>
  <si>
    <t>I60-I69</t>
  </si>
  <si>
    <t>Cerebrovaskulāras slimības</t>
  </si>
  <si>
    <t>I60-I64</t>
  </si>
  <si>
    <t xml:space="preserve">       Insults</t>
  </si>
  <si>
    <t>I60-I62</t>
  </si>
  <si>
    <t xml:space="preserve">            Intrakraniāla hemorāģija</t>
  </si>
  <si>
    <t>I63</t>
  </si>
  <si>
    <t xml:space="preserve">              Smadzeņu infarkts</t>
  </si>
  <si>
    <t>I70</t>
  </si>
  <si>
    <t>Ateroskleroze</t>
  </si>
  <si>
    <t>J00-J98</t>
  </si>
  <si>
    <t>Elpošanas sistēmas slimības</t>
  </si>
  <si>
    <t>J09-J11</t>
  </si>
  <si>
    <t>Gripa</t>
  </si>
  <si>
    <t>J12-J18</t>
  </si>
  <si>
    <t>Pneimonija</t>
  </si>
  <si>
    <t>J40-J47</t>
  </si>
  <si>
    <t>Hroniskas dziļāko elpceļu slimības</t>
  </si>
  <si>
    <t>K00-K92</t>
  </si>
  <si>
    <t>Gremošanas sistēmas slimības</t>
  </si>
  <si>
    <t>K20-K31</t>
  </si>
  <si>
    <t>Barības vada, kuņģa un divpadsmitpirkstu zarnas slimības</t>
  </si>
  <si>
    <t>K55</t>
  </si>
  <si>
    <t>Zarnu asinsvadu slimības</t>
  </si>
  <si>
    <t>K70-K77</t>
  </si>
  <si>
    <t>Aknu slimības</t>
  </si>
  <si>
    <t>K70</t>
  </si>
  <si>
    <t>Alkohola izraisītās aknu slimības</t>
  </si>
  <si>
    <t>K80-K87</t>
  </si>
  <si>
    <t>Žultspūšļa, žultsceļu un aizkuņģa dziedzera slimības</t>
  </si>
  <si>
    <t>L00-L98</t>
  </si>
  <si>
    <t>Ādas un zemādas audu slimības</t>
  </si>
  <si>
    <t>M00-M99</t>
  </si>
  <si>
    <t>Skeleta, muskuļu un saistaudu slimības</t>
  </si>
  <si>
    <t>N00-N98</t>
  </si>
  <si>
    <t>Uroģenitālās sistēmas slimības</t>
  </si>
  <si>
    <t>O00-O99</t>
  </si>
  <si>
    <t>Grūtniecība, dzemdības un pēcdzemdību periods</t>
  </si>
  <si>
    <t>P00-P99</t>
  </si>
  <si>
    <t>Noteikti perinatālā perioda stāvokļi</t>
  </si>
  <si>
    <t>Q00-Q99</t>
  </si>
  <si>
    <t>Iedzimtas kroplības, deformācijas un hromosomu anomālijas</t>
  </si>
  <si>
    <t>R00-R99</t>
  </si>
  <si>
    <t>Citur neklasificēti simptomi, pazīmes un anomāla klīniska un laboratorijas atrade</t>
  </si>
  <si>
    <t>V01-Y89</t>
  </si>
  <si>
    <t>Ārēji nāves cēloņi</t>
  </si>
  <si>
    <t>V01-V99</t>
  </si>
  <si>
    <t>Transporta nelaimes gadījumi</t>
  </si>
  <si>
    <t>W00-W19, Y30,31</t>
  </si>
  <si>
    <t>Kritieni</t>
  </si>
  <si>
    <t>W20-W49</t>
  </si>
  <si>
    <t>Nedzīvu mehānisku spēku iedarbe</t>
  </si>
  <si>
    <t>W65-W74, Y21</t>
  </si>
  <si>
    <t>Noslīkšana un slīkšana</t>
  </si>
  <si>
    <t>W75-W84</t>
  </si>
  <si>
    <t>Citas situācijas ar elpošanas apdraudējumu</t>
  </si>
  <si>
    <t>X00-X09, Y26</t>
  </si>
  <si>
    <t>Pakļaušana dūmu, uguns un liesmu iedarbei</t>
  </si>
  <si>
    <t>X31</t>
  </si>
  <si>
    <t>Pārmērīga dabiska aukstuma iedarbe</t>
  </si>
  <si>
    <t>X40-X49, Y10-19</t>
  </si>
  <si>
    <t>Saindēšanās un pakļaušana kaitīgu vielu iedarbei</t>
  </si>
  <si>
    <t>X45; Y15</t>
  </si>
  <si>
    <t>Saindēšanās ar alkoholu</t>
  </si>
  <si>
    <t>X60-X84</t>
  </si>
  <si>
    <t>Tīšs paškaitējums</t>
  </si>
  <si>
    <t>X85-Y09</t>
  </si>
  <si>
    <t>Vardarbība</t>
  </si>
  <si>
    <t>V00-Y98</t>
  </si>
  <si>
    <t>Vīrieši</t>
  </si>
  <si>
    <t>Sievietes</t>
  </si>
  <si>
    <t>-</t>
  </si>
  <si>
    <t>IEDZĪVOTĀJU MIRSTĪBA SADALĪJUMĀ PĒC DZIMUMA 2014 - 2016.GADĀ uz 100 000 iedzīvotāju</t>
  </si>
  <si>
    <t>0--14</t>
  </si>
  <si>
    <t>15--59</t>
  </si>
  <si>
    <t>0-14</t>
  </si>
  <si>
    <t>15-59</t>
  </si>
  <si>
    <t>60 gadi un vecāki</t>
  </si>
  <si>
    <t>LATVIJA</t>
  </si>
  <si>
    <t>Rīga</t>
  </si>
  <si>
    <t>Daugavpils</t>
  </si>
  <si>
    <t>Jelgava</t>
  </si>
  <si>
    <t>Jēkabpils</t>
  </si>
  <si>
    <t>Jūrmala</t>
  </si>
  <si>
    <t>Liepāja</t>
  </si>
  <si>
    <t>Rēzekne</t>
  </si>
  <si>
    <t>Valmiera</t>
  </si>
  <si>
    <t>Ventspils</t>
  </si>
  <si>
    <t>Aglonas novads</t>
  </si>
  <si>
    <t>Aizkraukles novads</t>
  </si>
  <si>
    <t>Aizputes novads</t>
  </si>
  <si>
    <t>Aknīstes novads</t>
  </si>
  <si>
    <t>Alojas novads</t>
  </si>
  <si>
    <t>Alsungas novads</t>
  </si>
  <si>
    <t>Alūksnes novads</t>
  </si>
  <si>
    <t>Amatas novads</t>
  </si>
  <si>
    <t>Apes novads</t>
  </si>
  <si>
    <t>Auces novads</t>
  </si>
  <si>
    <t>Ādažu novads</t>
  </si>
  <si>
    <t>Babītes novads</t>
  </si>
  <si>
    <t>Baldones novads</t>
  </si>
  <si>
    <t>Baltinavas novads</t>
  </si>
  <si>
    <t>Balvu novads</t>
  </si>
  <si>
    <t>Bauskas novads</t>
  </si>
  <si>
    <t>Beverīnas novads</t>
  </si>
  <si>
    <t>Brocēnu novads</t>
  </si>
  <si>
    <t>Burtnieku novads</t>
  </si>
  <si>
    <t>Carnikavas novads</t>
  </si>
  <si>
    <t>Cesvaines novads</t>
  </si>
  <si>
    <t>Cēsu novads</t>
  </si>
  <si>
    <t>Ciblas novads</t>
  </si>
  <si>
    <t>Dagdas novads</t>
  </si>
  <si>
    <t>Daugavpils novads</t>
  </si>
  <si>
    <t>Dobeles novads</t>
  </si>
  <si>
    <t>Dundagas novads</t>
  </si>
  <si>
    <t>Durbes novads</t>
  </si>
  <si>
    <t>Engures novads</t>
  </si>
  <si>
    <t>Ērgļu novads</t>
  </si>
  <si>
    <t>Garkalnes novads</t>
  </si>
  <si>
    <t>Grobiņas novads</t>
  </si>
  <si>
    <t>Gulbenes novads</t>
  </si>
  <si>
    <t>Iecavas novads</t>
  </si>
  <si>
    <t>Ikšķiles novads</t>
  </si>
  <si>
    <t>Ilūkstes novads</t>
  </si>
  <si>
    <t>Inčukalna novads</t>
  </si>
  <si>
    <t>Jaunjelgavas novads</t>
  </si>
  <si>
    <t>Jaunpiebalgas novads</t>
  </si>
  <si>
    <t>Jaunpils novads</t>
  </si>
  <si>
    <t>Jelgavas novads</t>
  </si>
  <si>
    <t>Jēkabpils novads</t>
  </si>
  <si>
    <t>Kandavas novads</t>
  </si>
  <si>
    <t>Kārsavas novads</t>
  </si>
  <si>
    <t>Kocēnu novads</t>
  </si>
  <si>
    <t>Kokneses novads</t>
  </si>
  <si>
    <t>Krāslavas novads</t>
  </si>
  <si>
    <t>Krimuldas novads</t>
  </si>
  <si>
    <t>Krustpils novads</t>
  </si>
  <si>
    <t>Kuldīgas novads</t>
  </si>
  <si>
    <t>Ķeguma novads</t>
  </si>
  <si>
    <t>Ķekavas novads</t>
  </si>
  <si>
    <t>Lielvārdes novads</t>
  </si>
  <si>
    <t>Limbažu novads</t>
  </si>
  <si>
    <t>Līgatnes novads</t>
  </si>
  <si>
    <t>Līvānu novads</t>
  </si>
  <si>
    <t>Lubānas novads</t>
  </si>
  <si>
    <t>Ludzas novads</t>
  </si>
  <si>
    <t>Madonas novads</t>
  </si>
  <si>
    <t>Mazsalacas novads</t>
  </si>
  <si>
    <t>Mālpils novads</t>
  </si>
  <si>
    <t>Mārupes novads</t>
  </si>
  <si>
    <t>Mērsraga novads</t>
  </si>
  <si>
    <t>Naukšēnu novads</t>
  </si>
  <si>
    <t>Neretas novads</t>
  </si>
  <si>
    <t>Nīcas novads</t>
  </si>
  <si>
    <t>Ogres novads</t>
  </si>
  <si>
    <t>Olaines novads</t>
  </si>
  <si>
    <t>Ozolnieku novads</t>
  </si>
  <si>
    <t>Pārgaujas novads</t>
  </si>
  <si>
    <t>Pāvilostas novads</t>
  </si>
  <si>
    <t>Pļaviņu novads</t>
  </si>
  <si>
    <t>Preiļu novads</t>
  </si>
  <si>
    <t>Priekules novads</t>
  </si>
  <si>
    <t>Priekuļu novads</t>
  </si>
  <si>
    <t>Raunas novads</t>
  </si>
  <si>
    <t>Rēzeknes novads</t>
  </si>
  <si>
    <t>Riebiņu novads</t>
  </si>
  <si>
    <t>Rojas novads</t>
  </si>
  <si>
    <t>Ropažu novads</t>
  </si>
  <si>
    <t>Rucavas novads</t>
  </si>
  <si>
    <t>Rugāju novads</t>
  </si>
  <si>
    <t>Rundāles novads</t>
  </si>
  <si>
    <t>Rūjienas novads</t>
  </si>
  <si>
    <t>Salacgrīvas novads</t>
  </si>
  <si>
    <t>Salas novads</t>
  </si>
  <si>
    <t>Salaspils novads</t>
  </si>
  <si>
    <t>Saldus novads</t>
  </si>
  <si>
    <t>Saulkrastu novads</t>
  </si>
  <si>
    <t>Sējas novads</t>
  </si>
  <si>
    <t>Siguldas novads</t>
  </si>
  <si>
    <t>Skrīveru novads</t>
  </si>
  <si>
    <t>Skrundas novads</t>
  </si>
  <si>
    <t>Smiltenes novads</t>
  </si>
  <si>
    <t>Stopiņu novads</t>
  </si>
  <si>
    <t>Strenču novads</t>
  </si>
  <si>
    <t>Talsu novads</t>
  </si>
  <si>
    <t>Tērvetes novads</t>
  </si>
  <si>
    <t>Tukuma novads</t>
  </si>
  <si>
    <t>Vaiņodes novads</t>
  </si>
  <si>
    <t>Valkas novads</t>
  </si>
  <si>
    <t>Varakļānu novads</t>
  </si>
  <si>
    <t>Vārkavas novads</t>
  </si>
  <si>
    <t>Vecpiebalgas novads</t>
  </si>
  <si>
    <t>Vecumnieku novads</t>
  </si>
  <si>
    <t>Ventspils novads</t>
  </si>
  <si>
    <t>Viesītes novads</t>
  </si>
  <si>
    <t>Viļakas novads</t>
  </si>
  <si>
    <t>Viļānu novads</t>
  </si>
  <si>
    <t>Zilupes novads</t>
  </si>
  <si>
    <t>Reģions</t>
  </si>
  <si>
    <t>Statistiskais reģions</t>
  </si>
  <si>
    <t>Pilsēta</t>
  </si>
  <si>
    <t>Novads</t>
  </si>
  <si>
    <t>Visi cēloņi</t>
  </si>
  <si>
    <t>Asinsrites sitēmas slimības</t>
  </si>
  <si>
    <t>Pierīgas</t>
  </si>
  <si>
    <t>Vidzemes</t>
  </si>
  <si>
    <t>Kurzemes</t>
  </si>
  <si>
    <t>Zemgales</t>
  </si>
  <si>
    <t>Latgales</t>
  </si>
  <si>
    <t>Rīgas</t>
  </si>
  <si>
    <t xml:space="preserve">Mirušo skaits absolūtos skaitļos  </t>
  </si>
  <si>
    <t>tajā skaitā vecumā:</t>
  </si>
  <si>
    <t>15-19</t>
  </si>
  <si>
    <t>20-24</t>
  </si>
  <si>
    <t>25-29</t>
  </si>
  <si>
    <t>30-34</t>
  </si>
  <si>
    <t>35-39</t>
  </si>
  <si>
    <t>40 un vairāk</t>
  </si>
  <si>
    <t>Uz 100 000 dzīvi dzimušiem</t>
  </si>
  <si>
    <t xml:space="preserve">Mirušo skaits kopā </t>
  </si>
  <si>
    <t>Mirušo skaits tieši ar grūtniecību saistīto cēloņu dēļ</t>
  </si>
  <si>
    <t>Mirušo skaits netieši ar grūtniecību saistīto cēloņu dēļ</t>
  </si>
  <si>
    <t>Nedzīvi dzimušie</t>
  </si>
  <si>
    <t>Skaits</t>
  </si>
  <si>
    <t>No 1000 dzīvi un nedzīvi dzimušiem</t>
  </si>
  <si>
    <t>Agrīna neonatālā misrtība</t>
  </si>
  <si>
    <t>Perinatālā mirstība</t>
  </si>
  <si>
    <t>No 1000 dzīvi dzimušiem</t>
  </si>
  <si>
    <t>Vēlīna neonatāla mirstība</t>
  </si>
  <si>
    <t>Neonatāla mirstība</t>
  </si>
  <si>
    <t>Zīdaiņu mirstība</t>
  </si>
  <si>
    <t>SATURS</t>
  </si>
  <si>
    <t>1.tabula</t>
  </si>
  <si>
    <t>2.tabula</t>
  </si>
  <si>
    <t>3.tabula</t>
  </si>
  <si>
    <t>4.tabula</t>
  </si>
  <si>
    <t>5.tabula</t>
  </si>
  <si>
    <t>6.tabula</t>
  </si>
  <si>
    <t>7.tabula</t>
  </si>
  <si>
    <t>8.tabula</t>
  </si>
  <si>
    <t>9.tabula</t>
  </si>
  <si>
    <t>10.tabula</t>
  </si>
  <si>
    <t>META DATI</t>
  </si>
  <si>
    <t>Terminu skaidrojumi:</t>
  </si>
  <si>
    <r>
      <rPr>
        <b/>
        <sz val="14"/>
        <color rgb="FF0070C0"/>
        <rFont val="Times New Roman"/>
        <family val="1"/>
        <charset val="186"/>
      </rPr>
      <t xml:space="preserve">Aprēķinu metodika: </t>
    </r>
    <r>
      <rPr>
        <sz val="11"/>
        <color theme="1"/>
        <rFont val="Times New Roman"/>
        <family val="1"/>
        <charset val="186"/>
      </rPr>
      <t>mirstības rādītāji aprēķināti uz 100 000 attiecīgā perioda vidējiem iedzīvotājiem. Rādītāji pa vecuma grupām un dzimumiem aprēķināti uz 100 000 attiecīgās vecuma grupas un attiecīgā dzimuma iedzīvotājiem. Mirstība no dzemdes kakla ļaundabīga audzēja (SSK-10:C53), dzemdes ķermeņa ļaundabīga audzēja (SSK-10:C54), olnīcu ļaundabīga audzēja (SSK-10:C56) un grūtniecības, dzemdību un pēcdzemdību perioda sarežģījumiem (SSK-10:O00-O99) tika aprēķināta tikai uz sieviešu dzimuma iedzīvotājām; mirstība no prostatas ļaundabīga audzēja (SSK-10:C61) – uz vīriešu dzimuma iedzīvotājiem.</t>
    </r>
  </si>
  <si>
    <r>
      <rPr>
        <u/>
        <sz val="11"/>
        <color theme="1"/>
        <rFont val="Times New Roman"/>
        <family val="1"/>
        <charset val="186"/>
      </rPr>
      <t>Mirstība (vispārējais mirstības koeficients)</t>
    </r>
    <r>
      <rPr>
        <sz val="11"/>
        <color theme="1"/>
        <rFont val="Times New Roman"/>
        <family val="1"/>
        <charset val="186"/>
      </rPr>
      <t xml:space="preserve"> – raksturo mirstības intensitāti kopumā. Mirstību aprēķina, attiecinot gada laikā mirušo skaitu pret gada vidējo iedzīvotāju skaitu. Visbiežāk to izsaka uz 1 000 iedzīvotājiem (SPKC to aprēķinājis izteiktu uz 100 000 iedzīvotājiem).
</t>
    </r>
    <r>
      <rPr>
        <u/>
        <sz val="11"/>
        <color theme="1"/>
        <rFont val="Times New Roman"/>
        <family val="1"/>
        <charset val="186"/>
      </rPr>
      <t>Perinatālā mirstība</t>
    </r>
    <r>
      <rPr>
        <sz val="11"/>
        <color theme="1"/>
        <rFont val="Times New Roman"/>
        <family val="1"/>
        <charset val="186"/>
      </rPr>
      <t xml:space="preserve"> – ir nedzīvi dzimušo bērnu skaits un pirmajā dzīves nedēļā mirušo bērnu skaits no 1000 dzīvi un nedzīvi dzimušiem.
</t>
    </r>
    <r>
      <rPr>
        <u/>
        <sz val="11"/>
        <color theme="1"/>
        <rFont val="Times New Roman"/>
        <family val="1"/>
        <charset val="186"/>
      </rPr>
      <t>Nedzīvi dzimis</t>
    </r>
    <r>
      <rPr>
        <sz val="11"/>
        <color theme="1"/>
        <rFont val="Times New Roman"/>
        <family val="1"/>
        <charset val="186"/>
      </rPr>
      <t xml:space="preserve"> – ir auglis, kurš piedzimis nedzīvs pēc 22. grūtniecības nedēļas (pēc 154 dienām, kad augļa svars parasti ir 500 g). Nāvi apliecina fakts, ka auglis pēc atdalīšanās no mātes neelpo un neizrāda nekādas citas dzīvības izpausmes, kādas ir sirdsdarbība, nabassaites pulsācija vai gribai pakļauto muskuļu kustības.
</t>
    </r>
    <r>
      <rPr>
        <u/>
        <sz val="11"/>
        <color theme="1"/>
        <rFont val="Times New Roman"/>
        <family val="1"/>
        <charset val="186"/>
      </rPr>
      <t>Zīdaiņu mirstība</t>
    </r>
    <r>
      <rPr>
        <sz val="11"/>
        <color theme="1"/>
        <rFont val="Times New Roman"/>
        <family val="1"/>
        <charset val="186"/>
      </rPr>
      <t xml:space="preserve"> – ir pirmajā dzīves gadā mirušo bērnu skaits no 1000 dzīvi dzimušiem.
</t>
    </r>
    <r>
      <rPr>
        <u/>
        <sz val="11"/>
        <color theme="1"/>
        <rFont val="Times New Roman"/>
        <family val="1"/>
        <charset val="186"/>
      </rPr>
      <t xml:space="preserve">Neonatāla mirstība </t>
    </r>
    <r>
      <rPr>
        <sz val="11"/>
        <color theme="1"/>
        <rFont val="Times New Roman"/>
        <family val="1"/>
        <charset val="186"/>
      </rPr>
      <t xml:space="preserve">– ir dzīvi dzimušo nāves gadījumu skaits laikā no 0-27 dzīves dienām no 1000 dzīvi dzimušiem.
</t>
    </r>
    <r>
      <rPr>
        <u/>
        <sz val="11"/>
        <color theme="1"/>
        <rFont val="Times New Roman"/>
        <family val="1"/>
        <charset val="186"/>
      </rPr>
      <t>Agrīna neonatāla mirstība</t>
    </r>
    <r>
      <rPr>
        <sz val="11"/>
        <color theme="1"/>
        <rFont val="Times New Roman"/>
        <family val="1"/>
        <charset val="186"/>
      </rPr>
      <t xml:space="preserve"> – ir dzīvi dzimušo nāves gadījumu skaits laikā no 0 līdz 6 dzīves dienām no 1000 dzīvi dzimušiem.
</t>
    </r>
    <r>
      <rPr>
        <u/>
        <sz val="11"/>
        <color theme="1"/>
        <rFont val="Times New Roman"/>
        <family val="1"/>
        <charset val="186"/>
      </rPr>
      <t>Vēlīna neonatāla mirstība</t>
    </r>
    <r>
      <rPr>
        <sz val="11"/>
        <color theme="1"/>
        <rFont val="Times New Roman"/>
        <family val="1"/>
        <charset val="186"/>
      </rPr>
      <t xml:space="preserve"> – ir dzīvi dzimušo nāves gadījumu skaits laikā no 7 līdz 27 dzīves dienām no 1000 dzīvi dzimušiem.
</t>
    </r>
    <r>
      <rPr>
        <u/>
        <sz val="11"/>
        <color theme="1"/>
        <rFont val="Times New Roman"/>
        <family val="1"/>
        <charset val="186"/>
      </rPr>
      <t>Mātes mirstība</t>
    </r>
    <r>
      <rPr>
        <sz val="11"/>
        <color theme="1"/>
        <rFont val="Times New Roman"/>
        <family val="1"/>
        <charset val="186"/>
      </rPr>
      <t xml:space="preserve"> – mirušo sieviešu skaits grūtniecības laikā vai 42 dienās pēc grūtniecības izbeigšanās, neatkarīgi no grūtniecības ilguma un lokalizācijas tādu cēloņu dēļ, kas ir saistībā ar grūtniecību vai ko grūtniecība vai tās vadīšana pasliktinājusi, bet ne no nelaimes gadījuma vai nejaušības. Aprēķina uz 100 000 dzīvi dzimušiem.
</t>
    </r>
  </si>
  <si>
    <r>
      <rPr>
        <u/>
        <sz val="11"/>
        <color theme="1"/>
        <rFont val="Times New Roman"/>
        <family val="1"/>
        <charset val="186"/>
      </rPr>
      <t>Gada vidējais iedzīvotāju skaits</t>
    </r>
    <r>
      <rPr>
        <sz val="11"/>
        <color theme="1"/>
        <rFont val="Times New Roman"/>
        <family val="1"/>
        <charset val="186"/>
      </rPr>
      <t xml:space="preserve"> – ir aritmētiskais vidējais no iedzīvotāju skaita kalendāra gada sākumā un beigās. 
Vecums – pilnu nodzīvoto gadu skaits; bērniem, kas jaunāki par 1 gadu, mēnešu skaits; bērniem, kas jaunāki par 1 mēnesi, dienu skaits. 
</t>
    </r>
    <r>
      <rPr>
        <u/>
        <sz val="11"/>
        <color theme="1"/>
        <rFont val="Times New Roman"/>
        <family val="1"/>
        <charset val="186"/>
      </rPr>
      <t xml:space="preserve">Nāves cēloņi </t>
    </r>
    <r>
      <rPr>
        <sz val="11"/>
        <color theme="1"/>
        <rFont val="Times New Roman"/>
        <family val="1"/>
        <charset val="186"/>
      </rPr>
      <t xml:space="preserve">– ko ieraksta medicīniskā nāves cēloņu apliecībā, ir visas tās slimības, slimīgie stāvokļi vai ievainojumi, kuru dēļ iestājusies nāve vai kuri nāvi veicinājuši, un nelaimes gadījuma apstākļi vai vardarbība, kas ikvienu šādu ievainojumu izraisījuši.
</t>
    </r>
    <r>
      <rPr>
        <u/>
        <sz val="11"/>
        <color theme="1"/>
        <rFont val="Times New Roman"/>
        <family val="1"/>
        <charset val="186"/>
      </rPr>
      <t>Reģions</t>
    </r>
    <r>
      <rPr>
        <sz val="11"/>
        <color theme="1"/>
        <rFont val="Times New Roman"/>
        <family val="1"/>
        <charset val="186"/>
      </rPr>
      <t xml:space="preserve"> – teritoriālais dalījums reģionos atbilstoši Eiropas Parlamenta un Padomes 2003.gada 26.maija Regulai (EK) Nr.1059/2003 par kopējas statistiski teritoriālo vienību klasifikācijas (NUTS) izveidi, kas nosaka NUTS piemērojumu Latvijas administratīvi teritoriālajam iedalījumam. Reģionos ietilpstošo pilsētu un novadu sarakstu skatīt: http://www.csb.gov.lv/dokumenti/par-statistiskajiem-regioniem-28607.html
</t>
    </r>
  </si>
  <si>
    <t>2007. gadā 1 gadījumā nedzīvi dzimušajam un 1 gadījumā mirušajam (0-6 dienās) nav zināma dzīve vieta</t>
  </si>
  <si>
    <r>
      <rPr>
        <b/>
        <sz val="14"/>
        <color rgb="FF0070C0"/>
        <rFont val="Times New Roman"/>
        <family val="1"/>
        <charset val="186"/>
      </rPr>
      <t xml:space="preserve">Datu avots: </t>
    </r>
    <r>
      <rPr>
        <sz val="11"/>
        <color theme="1"/>
        <rFont val="Times New Roman"/>
        <family val="1"/>
        <charset val="186"/>
      </rPr>
      <t xml:space="preserve">Informācijas avots par mirušiem latviešiem Latvijā ir pēc ’’Medicīniskā apliecība par nāves cēloni’’ (veidlapa Nr.106/u) un pēc ’’Medicīnas apliecība par perinatālās nāves iestāšanos’’ (veidlapa Nr.106-2/u), kuru aizpilda ārstējošais ārsts stacionārā, patologanatoms, tiesu medicīnas eksperts, ģimenes ārsts vai citas ārstniecības persona (pēc līķa apskates), bet par mirušiem Latviešiem ārpus Latvijas- pēc veidlapas, ko atsūta Latvijas Republikas diplomātiskās un konsulārās pārstāvniecības ārvalstīs.  Informācija tiek reģistrēta </t>
    </r>
    <r>
      <rPr>
        <b/>
        <sz val="11"/>
        <color theme="1"/>
        <rFont val="Times New Roman"/>
        <family val="1"/>
      </rPr>
      <t>Latvijas iedzīvotāju nāves cēloņu datu bāzē</t>
    </r>
    <r>
      <rPr>
        <sz val="11"/>
        <color theme="1"/>
        <rFont val="Times New Roman"/>
        <family val="1"/>
        <charset val="186"/>
      </rPr>
      <t xml:space="preserve"> un dati sagatavoti balstoties uz to.</t>
    </r>
  </si>
  <si>
    <t xml:space="preserve">MĀTES MIRSTĪBA SADALĪJUMĀ PA CĒLOŅIEM UN PA VECUMA GRUPĀM 2005. – 2018.GADĀ </t>
  </si>
  <si>
    <t>PERINATĀLĀ UN ZĪDAIŅU MIRSTĪBA SADALĪJUMĀ PA REĢIONIEM 2008. - 2018. GADĀ, no 1000 dzīvi vai no 1000 dzīvi un nedzīvi dzimušiem</t>
  </si>
  <si>
    <t>IEDZĪVOTĀJU MIRSTĪBAS CĒLOŅI 2008. – 2018.GADĀ absolūtos skaitļos</t>
  </si>
  <si>
    <t>IEDZĪVOTĀJU MIRSTĪBA 2008. – 2018.GADĀ  uz 100 000 iedzīvotāju</t>
  </si>
  <si>
    <t>IEDZĪVOTĀJU MIRSTĪBAS CĒLOŅI SADALĪJUMĀ PĒC DZIMUMA 2008. - 2018.GADĀ absolūtos skaitļos</t>
  </si>
  <si>
    <t>IEDZĪVOTĀJU MIRSTĪBAS CĒLOŅI PA VECUMA GRUPĀM 2008. – 2018.GADĀ absolūtos skaitļos</t>
  </si>
  <si>
    <t>IEDZĪVOTĀJU MIRSTĪBA PA VECUMA GRUPĀM 2008. – 2018.GADĀ  uz 100 000 iedzīvotāju</t>
  </si>
  <si>
    <t>MIRSTĪBA NO GALVENAJIEM NĀVES CĒLOŅIEM PA REĢIONIEM, PILSĒTĀM UN NOVADIEM 2008. -2018.GADĀ, absolūtos skaitļos</t>
  </si>
  <si>
    <t>MIRSTĪBA NO GALVENAJIEM NĀVES CĒLOŅIEM PA REĢIONIEM, PILSĒTĀM UN NOVADIEM 2008. -2018.GADĀ, uz 100 000 iedzīvotāju</t>
  </si>
  <si>
    <t>PERINATĀLĀ MIRSTĪBA SADALĪJUMĀ PA REĢIONIEM 2008. - 2018. GADĀ, no 1000 dzīvi vai no 1000 dzīvi un nedzīvi dzimušiem</t>
  </si>
  <si>
    <t>ZĪDAIŅU MIRSTĪBA SADALĪJUMĀ PA REĢIONIEM 2008. - 2018. GADĀ, no 1000 dzīvi dzimušiem</t>
  </si>
  <si>
    <t>MĀTES MIRSTĪBA SADALĪJUMĀ PA CĒLOŅIEM 2005. – 2018.GADĀ absolūtos skaitļos</t>
  </si>
  <si>
    <t>MĀTES MIRSTĪBA SADALĪJUMĀ PA VECUMA GRUPĀM 2005. – 2018.GADĀ absolūtos skaitļos un uz 100 000 dzīvi dzimušiem</t>
  </si>
  <si>
    <t>2008. gadā 2 gadījumos nav zināms vecums, 2009.gadā - 1, 2010. gadā - 1, 2012. gadā - 1, 2013. gadā - 2, 2014. gadā - 1, 2015. gadā -  1, 2017. gadā - 3, 2018.gadā - 1.</t>
  </si>
  <si>
    <t>Dati atjaunoti 21.06.2019.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</si>
</sst>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charset val="186"/>
      <scheme val="minor"/>
    </font>
    <font>
      <sz val="10"/>
      <color theme="1"/>
      <name val="Times New Roman"/>
      <family val="1"/>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0"/>
      <color theme="1"/>
      <name val="Times New Roman"/>
      <family val="1"/>
    </font>
    <font>
      <i/>
      <sz val="10"/>
      <color theme="1"/>
      <name val="Times New Roman"/>
      <family val="1"/>
    </font>
    <font>
      <sz val="10"/>
      <name val="Times New Roman"/>
      <family val="1"/>
    </font>
    <font>
      <b/>
      <i/>
      <sz val="10"/>
      <color theme="1"/>
      <name val="Times New Roman"/>
      <family val="1"/>
    </font>
    <font>
      <b/>
      <sz val="12"/>
      <name val="Times New Roman"/>
      <family val="1"/>
    </font>
    <font>
      <sz val="10"/>
      <color rgb="FF000000"/>
      <name val="Times New Roman"/>
      <family val="1"/>
    </font>
    <font>
      <b/>
      <sz val="10"/>
      <color rgb="FF000000"/>
      <name val="Times New Roman"/>
      <family val="1"/>
    </font>
    <font>
      <i/>
      <sz val="10"/>
      <color rgb="FF000000"/>
      <name val="Times New Roman"/>
      <family val="1"/>
    </font>
    <font>
      <b/>
      <i/>
      <sz val="12"/>
      <color theme="1"/>
      <name val="Times New Roman"/>
      <family val="1"/>
    </font>
    <font>
      <u/>
      <sz val="11"/>
      <color theme="10"/>
      <name val="Calibri"/>
      <family val="2"/>
      <charset val="186"/>
      <scheme val="minor"/>
    </font>
    <font>
      <b/>
      <u/>
      <sz val="11"/>
      <color theme="10"/>
      <name val="Calibri"/>
      <family val="2"/>
      <charset val="186"/>
      <scheme val="minor"/>
    </font>
    <font>
      <b/>
      <u/>
      <sz val="11"/>
      <color theme="10"/>
      <name val="Times New Roman"/>
      <family val="1"/>
      <charset val="186"/>
    </font>
    <font>
      <u/>
      <sz val="11"/>
      <color theme="10"/>
      <name val="Times New Roman"/>
      <family val="1"/>
      <charset val="186"/>
    </font>
    <font>
      <b/>
      <sz val="14"/>
      <color rgb="FF0070C0"/>
      <name val="Times New Roman"/>
      <family val="1"/>
    </font>
    <font>
      <b/>
      <sz val="14"/>
      <color rgb="FF0070C0"/>
      <name val="Times New Roman"/>
      <family val="1"/>
      <charset val="186"/>
    </font>
    <font>
      <b/>
      <sz val="13"/>
      <color rgb="FF0070C0"/>
      <name val="Times New Roman"/>
      <family val="1"/>
      <charset val="186"/>
    </font>
    <font>
      <b/>
      <sz val="14"/>
      <color theme="1"/>
      <name val="Times New Roman"/>
      <family val="1"/>
      <charset val="186"/>
    </font>
    <font>
      <sz val="11"/>
      <color theme="1"/>
      <name val="Times New Roman"/>
      <family val="1"/>
      <charset val="186"/>
    </font>
    <font>
      <u/>
      <sz val="11"/>
      <color theme="1"/>
      <name val="Times New Roman"/>
      <family val="1"/>
      <charset val="186"/>
    </font>
    <font>
      <b/>
      <sz val="11"/>
      <color theme="1"/>
      <name val="Times New Roman"/>
      <family val="1"/>
      <charset val="186"/>
    </font>
    <font>
      <b/>
      <sz val="10"/>
      <color theme="1"/>
      <name val="Times New Roman"/>
      <family val="1"/>
      <charset val="186"/>
    </font>
    <font>
      <b/>
      <sz val="10"/>
      <color rgb="FF000000"/>
      <name val="Times New Roman"/>
      <family val="1"/>
      <charset val="186"/>
    </font>
    <font>
      <sz val="10"/>
      <color theme="1"/>
      <name val="Times"/>
      <family val="1"/>
    </font>
    <font>
      <sz val="10"/>
      <color rgb="FFFF0000"/>
      <name val="Times New Roman"/>
      <family val="1"/>
    </font>
    <font>
      <sz val="11"/>
      <color rgb="FFFF000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xf numFmtId="0" fontId="15" fillId="0" borderId="0" applyNumberFormat="0" applyFill="0" applyBorder="0" applyAlignment="0" applyProtection="0"/>
  </cellStyleXfs>
  <cellXfs count="315">
    <xf numFmtId="0" fontId="0" fillId="0" borderId="0" xfId="0"/>
    <xf numFmtId="0" fontId="0" fillId="0" borderId="0" xfId="0" applyFill="1"/>
    <xf numFmtId="0" fontId="0" fillId="0" borderId="0" xfId="0" applyFill="1" applyBorder="1"/>
    <xf numFmtId="0" fontId="1" fillId="0" borderId="0" xfId="0" applyFont="1" applyFill="1"/>
    <xf numFmtId="0" fontId="6" fillId="0" borderId="1" xfId="0" applyFont="1" applyFill="1" applyBorder="1" applyAlignment="1">
      <alignment horizontal="justify" vertical="center"/>
    </xf>
    <xf numFmtId="0" fontId="1" fillId="0" borderId="1" xfId="0" applyFont="1" applyFill="1" applyBorder="1" applyAlignment="1">
      <alignment horizontal="justify" vertical="center"/>
    </xf>
    <xf numFmtId="0" fontId="1" fillId="0" borderId="1" xfId="0" applyNumberFormat="1" applyFont="1" applyFill="1" applyBorder="1" applyAlignment="1">
      <alignment vertical="center"/>
    </xf>
    <xf numFmtId="0" fontId="6" fillId="0" borderId="1" xfId="0" applyFont="1" applyFill="1" applyBorder="1" applyAlignment="1">
      <alignment horizontal="right" vertical="center"/>
    </xf>
    <xf numFmtId="0" fontId="1" fillId="0" borderId="1"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0" fontId="6" fillId="3" borderId="1" xfId="0" applyFont="1" applyFill="1" applyBorder="1" applyAlignment="1">
      <alignment horizontal="center" vertical="center"/>
    </xf>
    <xf numFmtId="0" fontId="1" fillId="0" borderId="1" xfId="0" applyFont="1" applyFill="1" applyBorder="1" applyAlignment="1">
      <alignment vertical="center"/>
    </xf>
    <xf numFmtId="164" fontId="6" fillId="0" borderId="1" xfId="0" applyNumberFormat="1" applyFont="1" applyFill="1" applyBorder="1" applyAlignment="1">
      <alignment horizontal="right" vertical="center"/>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right" vertical="center"/>
    </xf>
    <xf numFmtId="0" fontId="6" fillId="0" borderId="11" xfId="0" applyFont="1" applyFill="1" applyBorder="1" applyAlignment="1">
      <alignment horizontal="justify" vertical="center"/>
    </xf>
    <xf numFmtId="0" fontId="1" fillId="0" borderId="11" xfId="0" applyFont="1" applyFill="1" applyBorder="1" applyAlignment="1">
      <alignment horizontal="justify" vertical="center"/>
    </xf>
    <xf numFmtId="0" fontId="1" fillId="0" borderId="13" xfId="0" applyFont="1" applyFill="1" applyBorder="1" applyAlignment="1">
      <alignment horizontal="justify" vertical="center"/>
    </xf>
    <xf numFmtId="0" fontId="1" fillId="0" borderId="11" xfId="0" applyNumberFormat="1" applyFont="1" applyFill="1" applyBorder="1" applyAlignment="1">
      <alignment vertical="center"/>
    </xf>
    <xf numFmtId="0" fontId="1" fillId="0" borderId="12" xfId="0" applyNumberFormat="1" applyFont="1" applyFill="1" applyBorder="1" applyAlignment="1">
      <alignment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13" xfId="0" applyNumberFormat="1" applyFont="1" applyFill="1" applyBorder="1" applyAlignment="1">
      <alignment vertical="center"/>
    </xf>
    <xf numFmtId="0" fontId="1" fillId="0" borderId="14" xfId="0" applyNumberFormat="1" applyFont="1" applyFill="1" applyBorder="1" applyAlignment="1">
      <alignment vertical="center"/>
    </xf>
    <xf numFmtId="0" fontId="1" fillId="0" borderId="15" xfId="0" applyNumberFormat="1" applyFont="1" applyFill="1" applyBorder="1" applyAlignment="1">
      <alignment vertical="center"/>
    </xf>
    <xf numFmtId="0" fontId="1" fillId="0" borderId="11"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1" xfId="0" applyFont="1" applyFill="1" applyBorder="1" applyAlignment="1">
      <alignment horizontal="right" vertical="center"/>
    </xf>
    <xf numFmtId="0" fontId="1" fillId="0" borderId="12" xfId="0" applyFont="1" applyFill="1" applyBorder="1" applyAlignment="1">
      <alignment horizontal="right" vertical="center"/>
    </xf>
    <xf numFmtId="0" fontId="1" fillId="0" borderId="13" xfId="0" applyNumberFormat="1" applyFont="1" applyFill="1" applyBorder="1" applyAlignment="1">
      <alignment horizontal="right" vertical="center"/>
    </xf>
    <xf numFmtId="0" fontId="1" fillId="0" borderId="14"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3" fillId="0" borderId="0" xfId="0" applyFont="1"/>
    <xf numFmtId="0" fontId="1" fillId="0" borderId="0" xfId="0" applyFont="1"/>
    <xf numFmtId="164" fontId="1" fillId="0" borderId="1" xfId="0" applyNumberFormat="1" applyFont="1" applyBorder="1" applyAlignment="1">
      <alignment horizontal="right" vertical="center"/>
    </xf>
    <xf numFmtId="0" fontId="1" fillId="0" borderId="1" xfId="0" applyFont="1" applyBorder="1" applyAlignment="1">
      <alignment horizontal="right" vertical="center"/>
    </xf>
    <xf numFmtId="1" fontId="1" fillId="0" borderId="1" xfId="0" applyNumberFormat="1" applyFont="1" applyBorder="1" applyAlignment="1">
      <alignment horizontal="right" vertical="center"/>
    </xf>
    <xf numFmtId="164" fontId="1" fillId="0" borderId="12" xfId="0" applyNumberFormat="1" applyFont="1" applyBorder="1" applyAlignment="1">
      <alignment horizontal="right" vertical="center"/>
    </xf>
    <xf numFmtId="0" fontId="1" fillId="0" borderId="11" xfId="0" applyFont="1" applyBorder="1" applyAlignment="1">
      <alignment horizontal="justify" vertical="center"/>
    </xf>
    <xf numFmtId="0" fontId="1" fillId="0" borderId="13" xfId="0" applyFont="1" applyBorder="1" applyAlignment="1">
      <alignment horizontal="justify" vertical="center"/>
    </xf>
    <xf numFmtId="164" fontId="1" fillId="0" borderId="14" xfId="0" applyNumberFormat="1" applyFont="1" applyBorder="1" applyAlignment="1">
      <alignment horizontal="right" vertical="center"/>
    </xf>
    <xf numFmtId="164" fontId="1" fillId="0" borderId="15" xfId="0" applyNumberFormat="1" applyFont="1" applyBorder="1" applyAlignment="1">
      <alignment horizontal="right" vertical="center"/>
    </xf>
    <xf numFmtId="164" fontId="1" fillId="0" borderId="7" xfId="0" applyNumberFormat="1" applyFont="1" applyBorder="1" applyAlignment="1">
      <alignment horizontal="right" vertical="center"/>
    </xf>
    <xf numFmtId="1" fontId="1" fillId="0" borderId="7" xfId="0" applyNumberFormat="1" applyFont="1" applyBorder="1" applyAlignment="1">
      <alignment horizontal="right" vertical="center"/>
    </xf>
    <xf numFmtId="164" fontId="1" fillId="0" borderId="23" xfId="0" applyNumberFormat="1" applyFont="1" applyBorder="1" applyAlignment="1">
      <alignment horizontal="right" vertical="center"/>
    </xf>
    <xf numFmtId="164" fontId="1" fillId="0" borderId="11" xfId="0" applyNumberFormat="1" applyFont="1" applyBorder="1" applyAlignment="1">
      <alignment horizontal="right" vertical="center"/>
    </xf>
    <xf numFmtId="0" fontId="1" fillId="0" borderId="11" xfId="0" applyFont="1" applyBorder="1" applyAlignment="1">
      <alignment horizontal="right" vertical="center"/>
    </xf>
    <xf numFmtId="0" fontId="1" fillId="0" borderId="12" xfId="0" applyFont="1" applyBorder="1" applyAlignment="1">
      <alignment horizontal="right" vertical="center"/>
    </xf>
    <xf numFmtId="164" fontId="1" fillId="0" borderId="13" xfId="0" applyNumberFormat="1" applyFont="1" applyBorder="1" applyAlignment="1">
      <alignment horizontal="right" vertical="center"/>
    </xf>
    <xf numFmtId="0" fontId="6" fillId="0" borderId="18" xfId="0" applyFont="1" applyBorder="1" applyAlignment="1">
      <alignment horizontal="justify" vertical="center"/>
    </xf>
    <xf numFmtId="164" fontId="1" fillId="0" borderId="18" xfId="0" applyNumberFormat="1" applyFont="1" applyBorder="1" applyAlignment="1">
      <alignment horizontal="right" vertical="center"/>
    </xf>
    <xf numFmtId="164" fontId="1" fillId="0" borderId="4" xfId="0" applyNumberFormat="1" applyFont="1" applyBorder="1" applyAlignment="1">
      <alignment horizontal="right" vertical="center"/>
    </xf>
    <xf numFmtId="164" fontId="1" fillId="0" borderId="19" xfId="0" applyNumberFormat="1" applyFont="1" applyBorder="1" applyAlignment="1">
      <alignment horizontal="right" vertical="center"/>
    </xf>
    <xf numFmtId="0" fontId="6" fillId="0" borderId="18" xfId="0" applyFont="1" applyFill="1" applyBorder="1" applyAlignment="1">
      <alignment horizontal="justify" vertical="center"/>
    </xf>
    <xf numFmtId="0" fontId="6" fillId="0" borderId="19" xfId="0" applyFont="1" applyFill="1" applyBorder="1" applyAlignment="1">
      <alignment horizontal="justify" vertical="center"/>
    </xf>
    <xf numFmtId="0" fontId="6" fillId="0" borderId="18" xfId="0" applyFont="1" applyFill="1" applyBorder="1" applyAlignment="1">
      <alignment horizontal="right" vertical="center"/>
    </xf>
    <xf numFmtId="0" fontId="6" fillId="0" borderId="4" xfId="0" applyFont="1" applyFill="1" applyBorder="1" applyAlignment="1">
      <alignment horizontal="right" vertical="center"/>
    </xf>
    <xf numFmtId="0" fontId="6" fillId="0" borderId="19" xfId="0" applyFont="1" applyFill="1" applyBorder="1" applyAlignment="1">
      <alignment horizontal="right" vertical="center"/>
    </xf>
    <xf numFmtId="164" fontId="1" fillId="0" borderId="27" xfId="0" applyNumberFormat="1" applyFont="1" applyBorder="1" applyAlignment="1">
      <alignment horizontal="right" vertical="center"/>
    </xf>
    <xf numFmtId="164" fontId="1" fillId="0" borderId="3" xfId="0" applyNumberFormat="1" applyFont="1" applyBorder="1" applyAlignment="1">
      <alignment horizontal="right" vertical="center"/>
    </xf>
    <xf numFmtId="164" fontId="1" fillId="0" borderId="28" xfId="0" applyNumberFormat="1" applyFont="1" applyBorder="1" applyAlignment="1">
      <alignment horizontal="right" vertical="center"/>
    </xf>
    <xf numFmtId="0" fontId="6" fillId="3" borderId="8" xfId="0" applyFont="1" applyFill="1" applyBorder="1"/>
    <xf numFmtId="0" fontId="6" fillId="3" borderId="9" xfId="0" applyFont="1" applyFill="1" applyBorder="1"/>
    <xf numFmtId="0" fontId="6" fillId="3" borderId="10" xfId="0" applyFont="1" applyFill="1" applyBorder="1"/>
    <xf numFmtId="0" fontId="6" fillId="0" borderId="11" xfId="0" applyNumberFormat="1" applyFont="1" applyFill="1" applyBorder="1" applyAlignment="1">
      <alignment vertical="center"/>
    </xf>
    <xf numFmtId="0" fontId="6" fillId="0" borderId="1" xfId="0" applyNumberFormat="1" applyFont="1" applyFill="1" applyBorder="1" applyAlignment="1">
      <alignment vertical="center"/>
    </xf>
    <xf numFmtId="0" fontId="6" fillId="0" borderId="6" xfId="0" applyNumberFormat="1" applyFont="1" applyFill="1" applyBorder="1" applyAlignment="1">
      <alignment vertical="center"/>
    </xf>
    <xf numFmtId="0" fontId="6" fillId="0" borderId="12" xfId="0" applyNumberFormat="1" applyFont="1" applyFill="1" applyBorder="1" applyAlignment="1">
      <alignment vertical="center"/>
    </xf>
    <xf numFmtId="0" fontId="1" fillId="0" borderId="6" xfId="0" applyNumberFormat="1" applyFont="1" applyFill="1" applyBorder="1" applyAlignment="1">
      <alignment vertical="center"/>
    </xf>
    <xf numFmtId="0" fontId="1" fillId="0" borderId="6" xfId="0" applyFont="1" applyFill="1" applyBorder="1" applyAlignment="1">
      <alignment vertical="center"/>
    </xf>
    <xf numFmtId="0" fontId="1" fillId="0" borderId="21" xfId="0" applyNumberFormat="1" applyFont="1" applyFill="1" applyBorder="1" applyAlignment="1">
      <alignment vertical="center"/>
    </xf>
    <xf numFmtId="0" fontId="7" fillId="0" borderId="12" xfId="0" applyFont="1" applyFill="1" applyBorder="1" applyAlignment="1">
      <alignment horizontal="left" vertical="center" wrapText="1"/>
    </xf>
    <xf numFmtId="0" fontId="1" fillId="0" borderId="12" xfId="0" applyFont="1" applyFill="1" applyBorder="1" applyAlignment="1">
      <alignment horizontal="left" vertical="center" wrapText="1"/>
    </xf>
    <xf numFmtId="164" fontId="1" fillId="0" borderId="1" xfId="0" applyNumberFormat="1" applyFont="1" applyBorder="1"/>
    <xf numFmtId="0" fontId="1" fillId="0" borderId="1" xfId="0" applyFont="1" applyBorder="1"/>
    <xf numFmtId="0" fontId="1"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right" vertical="center" wrapText="1" indent="1"/>
    </xf>
    <xf numFmtId="0" fontId="6" fillId="0" borderId="1" xfId="0" applyFont="1" applyBorder="1" applyAlignment="1">
      <alignment horizontal="right" vertical="center" wrapText="1"/>
    </xf>
    <xf numFmtId="0" fontId="4" fillId="0" borderId="0" xfId="0" applyFont="1" applyBorder="1" applyAlignment="1">
      <alignment horizontal="justify" vertical="center"/>
    </xf>
    <xf numFmtId="0" fontId="3" fillId="0" borderId="0" xfId="0" applyFont="1" applyBorder="1"/>
    <xf numFmtId="0" fontId="7" fillId="0" borderId="1" xfId="0" applyFont="1" applyBorder="1" applyAlignment="1">
      <alignment horizontal="left" vertical="center" wrapText="1"/>
    </xf>
    <xf numFmtId="0" fontId="1" fillId="0" borderId="1" xfId="0" applyFont="1" applyBorder="1" applyAlignment="1">
      <alignment horizontal="left" vertical="center" indent="2"/>
    </xf>
    <xf numFmtId="0" fontId="1" fillId="0" borderId="1" xfId="0" applyFont="1" applyBorder="1" applyAlignment="1">
      <alignment horizontal="right" vertical="center" wrapText="1" indent="1"/>
    </xf>
    <xf numFmtId="0" fontId="1" fillId="0" borderId="1" xfId="0" applyFont="1" applyBorder="1" applyAlignment="1">
      <alignment horizontal="right" vertical="center" wrapText="1"/>
    </xf>
    <xf numFmtId="0" fontId="1" fillId="0" borderId="1" xfId="0" applyFont="1" applyBorder="1" applyAlignment="1">
      <alignment horizontal="left" vertical="center" wrapText="1" indent="2"/>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right" vertical="center" wrapText="1"/>
    </xf>
    <xf numFmtId="0" fontId="6" fillId="0" borderId="1" xfId="0" applyFont="1" applyBorder="1"/>
    <xf numFmtId="0" fontId="11" fillId="0" borderId="1" xfId="0" applyFont="1" applyBorder="1" applyAlignment="1">
      <alignment horizontal="right"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right" vertical="center" wrapText="1"/>
    </xf>
    <xf numFmtId="0" fontId="3" fillId="0" borderId="1"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vertical="center" wrapText="1"/>
    </xf>
    <xf numFmtId="0" fontId="11" fillId="0" borderId="1" xfId="0" applyFont="1" applyBorder="1" applyAlignment="1">
      <alignment vertical="center"/>
    </xf>
    <xf numFmtId="0" fontId="11" fillId="0" borderId="1" xfId="0" applyFont="1" applyBorder="1" applyAlignment="1">
      <alignment vertical="center" wrapText="1"/>
    </xf>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164" fontId="1" fillId="0" borderId="12" xfId="0" applyNumberFormat="1" applyFont="1" applyBorder="1"/>
    <xf numFmtId="164" fontId="1" fillId="0" borderId="14" xfId="0" applyNumberFormat="1" applyFont="1" applyBorder="1"/>
    <xf numFmtId="164" fontId="1" fillId="0" borderId="15" xfId="0" applyNumberFormat="1" applyFont="1" applyBorder="1"/>
    <xf numFmtId="0" fontId="1" fillId="0" borderId="30" xfId="0" applyFont="1" applyFill="1" applyBorder="1" applyAlignment="1">
      <alignment horizontal="left" vertical="center"/>
    </xf>
    <xf numFmtId="0" fontId="1" fillId="0" borderId="31" xfId="0" applyFont="1" applyFill="1" applyBorder="1" applyAlignment="1">
      <alignment horizontal="left" vertical="center"/>
    </xf>
    <xf numFmtId="0" fontId="14" fillId="3" borderId="32" xfId="0" applyFont="1" applyFill="1" applyBorder="1" applyAlignment="1">
      <alignment horizontal="right"/>
    </xf>
    <xf numFmtId="0" fontId="1" fillId="0" borderId="29" xfId="0" applyFont="1" applyBorder="1"/>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6" fillId="0" borderId="8" xfId="0" applyFont="1" applyBorder="1"/>
    <xf numFmtId="0" fontId="6" fillId="0" borderId="9" xfId="0" applyFont="1" applyBorder="1"/>
    <xf numFmtId="0" fontId="6" fillId="0" borderId="10" xfId="0" applyFont="1" applyBorder="1"/>
    <xf numFmtId="0" fontId="6" fillId="0" borderId="29" xfId="0" applyFont="1" applyFill="1" applyBorder="1"/>
    <xf numFmtId="0" fontId="5" fillId="0" borderId="0" xfId="0" applyFont="1" applyAlignment="1">
      <alignment horizontal="center" vertical="center"/>
    </xf>
    <xf numFmtId="0" fontId="16" fillId="0" borderId="0" xfId="1" applyFont="1" applyAlignment="1">
      <alignment horizontal="center" vertical="center"/>
    </xf>
    <xf numFmtId="0" fontId="16" fillId="0" borderId="0" xfId="1" applyFont="1" applyFill="1" applyAlignment="1">
      <alignment horizontal="center" vertical="center"/>
    </xf>
    <xf numFmtId="0" fontId="17" fillId="0" borderId="0" xfId="1" applyFont="1" applyFill="1" applyAlignment="1">
      <alignment horizontal="center" vertical="center"/>
    </xf>
    <xf numFmtId="0" fontId="17" fillId="0" borderId="0" xfId="1" applyFont="1" applyFill="1" applyBorder="1" applyAlignment="1">
      <alignment horizontal="center" vertical="center"/>
    </xf>
    <xf numFmtId="0" fontId="16" fillId="0" borderId="34" xfId="1" applyFont="1" applyFill="1" applyBorder="1" applyAlignment="1">
      <alignment horizontal="center" vertical="center"/>
    </xf>
    <xf numFmtId="0" fontId="23" fillId="0" borderId="0" xfId="0" applyFont="1"/>
    <xf numFmtId="0" fontId="23" fillId="0" borderId="0" xfId="0" applyFont="1" applyAlignment="1">
      <alignment vertical="top"/>
    </xf>
    <xf numFmtId="0" fontId="18" fillId="0" borderId="0" xfId="1" applyFont="1" applyAlignment="1">
      <alignment vertical="top" wrapText="1"/>
    </xf>
    <xf numFmtId="0" fontId="25" fillId="0" borderId="1" xfId="0" applyFont="1" applyBorder="1" applyAlignment="1">
      <alignment vertical="center"/>
    </xf>
    <xf numFmtId="0" fontId="1" fillId="0" borderId="35" xfId="0" applyNumberFormat="1" applyFont="1" applyFill="1" applyBorder="1" applyAlignment="1">
      <alignment vertical="center"/>
    </xf>
    <xf numFmtId="0" fontId="1" fillId="0" borderId="7" xfId="0" applyNumberFormat="1" applyFont="1" applyFill="1" applyBorder="1" applyAlignment="1">
      <alignment vertical="center"/>
    </xf>
    <xf numFmtId="164" fontId="1" fillId="0" borderId="12" xfId="0" applyNumberFormat="1" applyFont="1" applyFill="1" applyBorder="1"/>
    <xf numFmtId="164" fontId="1" fillId="0" borderId="1" xfId="0" applyNumberFormat="1" applyFont="1" applyFill="1" applyBorder="1"/>
    <xf numFmtId="1" fontId="1" fillId="0" borderId="1" xfId="0" applyNumberFormat="1" applyFont="1" applyFill="1" applyBorder="1"/>
    <xf numFmtId="0" fontId="1" fillId="0" borderId="1" xfId="0" applyFont="1" applyFill="1" applyBorder="1"/>
    <xf numFmtId="0" fontId="1" fillId="0" borderId="12" xfId="0" applyFont="1" applyFill="1" applyBorder="1"/>
    <xf numFmtId="0" fontId="1" fillId="3" borderId="33" xfId="0" applyFont="1" applyFill="1" applyBorder="1"/>
    <xf numFmtId="164" fontId="1" fillId="0" borderId="7" xfId="0" applyNumberFormat="1" applyFont="1" applyBorder="1"/>
    <xf numFmtId="164" fontId="1" fillId="0" borderId="23" xfId="0" applyNumberFormat="1" applyFont="1" applyBorder="1"/>
    <xf numFmtId="0" fontId="6" fillId="0" borderId="8" xfId="0" applyFont="1" applyFill="1" applyBorder="1" applyAlignment="1">
      <alignment horizontal="right" vertical="center"/>
    </xf>
    <xf numFmtId="0" fontId="6" fillId="0" borderId="9" xfId="0" applyFont="1" applyFill="1" applyBorder="1" applyAlignment="1">
      <alignment horizontal="right" vertical="center"/>
    </xf>
    <xf numFmtId="0" fontId="6" fillId="0" borderId="10" xfId="0" applyFont="1" applyFill="1" applyBorder="1" applyAlignment="1">
      <alignment horizontal="right" vertical="center"/>
    </xf>
    <xf numFmtId="0" fontId="6" fillId="3" borderId="1" xfId="0" applyFont="1" applyFill="1" applyBorder="1" applyAlignment="1">
      <alignment horizontal="right" vertical="center"/>
    </xf>
    <xf numFmtId="0" fontId="26" fillId="3" borderId="1" xfId="0" applyFont="1" applyFill="1" applyBorder="1" applyAlignment="1">
      <alignment horizontal="right" vertical="center" wrapText="1"/>
    </xf>
    <xf numFmtId="0" fontId="26" fillId="3" borderId="1" xfId="0" applyFont="1" applyFill="1" applyBorder="1" applyAlignment="1">
      <alignment horizontal="right" vertical="center"/>
    </xf>
    <xf numFmtId="0" fontId="27" fillId="3" borderId="1" xfId="0" applyFont="1" applyFill="1" applyBorder="1" applyAlignment="1">
      <alignment horizontal="right" vertical="center"/>
    </xf>
    <xf numFmtId="0" fontId="27" fillId="3" borderId="1" xfId="0" applyFont="1" applyFill="1" applyBorder="1" applyAlignment="1">
      <alignment horizontal="right" vertical="center" wrapText="1"/>
    </xf>
    <xf numFmtId="0" fontId="26" fillId="3" borderId="1" xfId="0" applyFont="1" applyFill="1" applyBorder="1" applyAlignment="1">
      <alignment horizontal="right"/>
    </xf>
    <xf numFmtId="0" fontId="2" fillId="3" borderId="8" xfId="0" applyFont="1" applyFill="1" applyBorder="1" applyAlignment="1">
      <alignment horizontal="right" vertical="center"/>
    </xf>
    <xf numFmtId="0" fontId="2" fillId="3" borderId="9" xfId="0" applyFont="1" applyFill="1" applyBorder="1" applyAlignment="1">
      <alignment horizontal="right" vertical="center"/>
    </xf>
    <xf numFmtId="0" fontId="2" fillId="3" borderId="1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0" xfId="0" applyFont="1" applyFill="1" applyBorder="1" applyAlignment="1">
      <alignment horizontal="right" vertical="center"/>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6" fillId="3" borderId="20" xfId="0" applyFont="1" applyFill="1" applyBorder="1" applyAlignment="1">
      <alignment horizontal="right" vertical="center"/>
    </xf>
    <xf numFmtId="0" fontId="6" fillId="3" borderId="10" xfId="0" applyFont="1" applyFill="1" applyBorder="1" applyAlignment="1">
      <alignment horizontal="right" vertical="center"/>
    </xf>
    <xf numFmtId="0" fontId="6" fillId="0" borderId="13" xfId="0" applyNumberFormat="1" applyFont="1" applyFill="1" applyBorder="1" applyAlignment="1">
      <alignment vertical="center"/>
    </xf>
    <xf numFmtId="0" fontId="6" fillId="0" borderId="14" xfId="0" applyNumberFormat="1" applyFont="1" applyFill="1" applyBorder="1" applyAlignment="1">
      <alignment vertical="center"/>
    </xf>
    <xf numFmtId="0" fontId="6" fillId="0" borderId="15" xfId="0" applyNumberFormat="1" applyFont="1" applyFill="1" applyBorder="1" applyAlignment="1">
      <alignment vertical="center"/>
    </xf>
    <xf numFmtId="0" fontId="1" fillId="0" borderId="8" xfId="0" applyNumberFormat="1" applyFont="1" applyFill="1" applyBorder="1" applyAlignment="1">
      <alignment vertical="center"/>
    </xf>
    <xf numFmtId="0" fontId="1" fillId="0" borderId="9" xfId="0" applyNumberFormat="1" applyFont="1" applyFill="1" applyBorder="1" applyAlignment="1">
      <alignment vertical="center"/>
    </xf>
    <xf numFmtId="0" fontId="1" fillId="0" borderId="10" xfId="0" applyNumberFormat="1" applyFont="1" applyFill="1" applyBorder="1" applyAlignment="1">
      <alignment vertical="center"/>
    </xf>
    <xf numFmtId="0" fontId="6" fillId="3" borderId="30" xfId="0" applyFont="1" applyFill="1" applyBorder="1" applyAlignment="1">
      <alignment horizontal="right"/>
    </xf>
    <xf numFmtId="0" fontId="6" fillId="0" borderId="31" xfId="0" applyFont="1" applyFill="1" applyBorder="1" applyAlignment="1">
      <alignment horizontal="left" vertical="center"/>
    </xf>
    <xf numFmtId="0" fontId="1" fillId="0" borderId="29" xfId="0" applyFont="1" applyFill="1" applyBorder="1" applyAlignment="1">
      <alignment horizontal="left" vertical="center"/>
    </xf>
    <xf numFmtId="164" fontId="1" fillId="0" borderId="13" xfId="0" applyNumberFormat="1" applyFont="1" applyFill="1" applyBorder="1"/>
    <xf numFmtId="164" fontId="1" fillId="0" borderId="14" xfId="0" applyNumberFormat="1" applyFont="1" applyFill="1" applyBorder="1"/>
    <xf numFmtId="164" fontId="1" fillId="0" borderId="15" xfId="0" applyNumberFormat="1" applyFont="1" applyFill="1" applyBorder="1"/>
    <xf numFmtId="164" fontId="1" fillId="0" borderId="8" xfId="0" applyNumberFormat="1" applyFont="1" applyFill="1" applyBorder="1"/>
    <xf numFmtId="164" fontId="1" fillId="0" borderId="9" xfId="0" applyNumberFormat="1" applyFont="1" applyFill="1" applyBorder="1"/>
    <xf numFmtId="164" fontId="1" fillId="0" borderId="10" xfId="0" applyNumberFormat="1" applyFont="1" applyFill="1" applyBorder="1"/>
    <xf numFmtId="164" fontId="1" fillId="0" borderId="11" xfId="0" applyNumberFormat="1" applyFont="1" applyFill="1" applyBorder="1"/>
    <xf numFmtId="0" fontId="6" fillId="0" borderId="31" xfId="0" applyFont="1" applyFill="1" applyBorder="1" applyAlignment="1">
      <alignment horizontal="left"/>
    </xf>
    <xf numFmtId="0" fontId="1" fillId="0" borderId="29" xfId="0" applyFont="1" applyFill="1" applyBorder="1" applyAlignment="1">
      <alignment horizontal="left"/>
    </xf>
    <xf numFmtId="0" fontId="1" fillId="0" borderId="30" xfId="0" applyFont="1" applyFill="1" applyBorder="1" applyAlignment="1">
      <alignment horizontal="left"/>
    </xf>
    <xf numFmtId="0" fontId="1" fillId="0" borderId="31" xfId="0" applyFont="1" applyFill="1" applyBorder="1" applyAlignment="1">
      <alignment horizontal="left"/>
    </xf>
    <xf numFmtId="0" fontId="1" fillId="0" borderId="11" xfId="0" applyFont="1" applyFill="1" applyBorder="1"/>
    <xf numFmtId="1" fontId="1" fillId="0" borderId="11" xfId="0" applyNumberFormat="1" applyFont="1" applyFill="1" applyBorder="1"/>
    <xf numFmtId="1" fontId="1" fillId="0" borderId="12" xfId="0" applyNumberFormat="1" applyFont="1" applyFill="1" applyBorder="1"/>
    <xf numFmtId="164" fontId="6" fillId="0" borderId="22" xfId="0" applyNumberFormat="1" applyFont="1" applyBorder="1"/>
    <xf numFmtId="164" fontId="6" fillId="0" borderId="9" xfId="0" applyNumberFormat="1" applyFont="1" applyBorder="1"/>
    <xf numFmtId="164" fontId="6" fillId="0" borderId="10" xfId="0" applyNumberFormat="1" applyFont="1" applyBorder="1"/>
    <xf numFmtId="0" fontId="14" fillId="3" borderId="39" xfId="0" applyFont="1" applyFill="1" applyBorder="1" applyAlignment="1">
      <alignment horizontal="right"/>
    </xf>
    <xf numFmtId="0" fontId="6" fillId="0" borderId="16" xfId="0" applyFont="1" applyBorder="1"/>
    <xf numFmtId="0" fontId="6" fillId="0" borderId="43" xfId="0" applyFont="1" applyBorder="1"/>
    <xf numFmtId="0" fontId="6" fillId="0" borderId="17" xfId="0" applyFont="1" applyFill="1" applyBorder="1"/>
    <xf numFmtId="164" fontId="6" fillId="0" borderId="44" xfId="0" applyNumberFormat="1" applyFont="1" applyBorder="1"/>
    <xf numFmtId="164" fontId="6" fillId="0" borderId="43" xfId="0" applyNumberFormat="1" applyFont="1" applyBorder="1"/>
    <xf numFmtId="164" fontId="6" fillId="0" borderId="17" xfId="0" applyNumberFormat="1" applyFont="1" applyBorder="1"/>
    <xf numFmtId="0" fontId="6" fillId="0" borderId="9" xfId="0" applyFont="1" applyBorder="1" applyAlignment="1">
      <alignment horizontal="right" vertical="center"/>
    </xf>
    <xf numFmtId="0" fontId="6" fillId="0" borderId="10" xfId="0" applyFont="1" applyBorder="1" applyAlignment="1">
      <alignment horizontal="right" vertical="center"/>
    </xf>
    <xf numFmtId="164" fontId="6" fillId="0" borderId="9" xfId="0" applyNumberFormat="1" applyFont="1" applyBorder="1" applyAlignment="1">
      <alignment horizontal="right" vertical="center"/>
    </xf>
    <xf numFmtId="164" fontId="6" fillId="0" borderId="10" xfId="0" applyNumberFormat="1" applyFont="1" applyBorder="1" applyAlignment="1">
      <alignment horizontal="right" vertical="center"/>
    </xf>
    <xf numFmtId="164" fontId="6" fillId="0" borderId="8" xfId="0" applyNumberFormat="1" applyFont="1" applyBorder="1" applyAlignment="1">
      <alignment horizontal="right" vertical="center"/>
    </xf>
    <xf numFmtId="164" fontId="26" fillId="0" borderId="8" xfId="0" applyNumberFormat="1" applyFont="1" applyBorder="1" applyAlignment="1">
      <alignment horizontal="right" vertical="center"/>
    </xf>
    <xf numFmtId="164" fontId="26" fillId="0" borderId="9" xfId="0" applyNumberFormat="1" applyFont="1" applyBorder="1" applyAlignment="1">
      <alignment horizontal="right" vertical="center"/>
    </xf>
    <xf numFmtId="164" fontId="26" fillId="0" borderId="10" xfId="0" applyNumberFormat="1" applyFont="1" applyBorder="1" applyAlignment="1">
      <alignment horizontal="right" vertical="center"/>
    </xf>
    <xf numFmtId="164" fontId="26" fillId="0" borderId="24" xfId="0" applyNumberFormat="1" applyFont="1" applyBorder="1" applyAlignment="1">
      <alignment horizontal="right" vertical="center"/>
    </xf>
    <xf numFmtId="164" fontId="26" fillId="0" borderId="4" xfId="0" applyNumberFormat="1" applyFont="1" applyBorder="1" applyAlignment="1">
      <alignment horizontal="right" vertical="center"/>
    </xf>
    <xf numFmtId="164" fontId="26" fillId="0" borderId="19" xfId="0" applyNumberFormat="1" applyFont="1" applyBorder="1" applyAlignment="1">
      <alignment horizontal="right" vertical="center"/>
    </xf>
    <xf numFmtId="0" fontId="7" fillId="0" borderId="6" xfId="0" applyFont="1" applyFill="1" applyBorder="1" applyAlignment="1">
      <alignment horizontal="left" vertical="center" wrapText="1"/>
    </xf>
    <xf numFmtId="164" fontId="28" fillId="0" borderId="1" xfId="0" applyNumberFormat="1" applyFont="1" applyBorder="1"/>
    <xf numFmtId="0" fontId="28" fillId="0" borderId="1" xfId="0" applyFont="1" applyBorder="1"/>
    <xf numFmtId="2" fontId="28" fillId="0" borderId="1" xfId="0" applyNumberFormat="1" applyFont="1" applyBorder="1"/>
    <xf numFmtId="0" fontId="6" fillId="3" borderId="22" xfId="0" applyFont="1" applyFill="1" applyBorder="1"/>
    <xf numFmtId="164" fontId="28" fillId="0" borderId="11" xfId="0" applyNumberFormat="1" applyFont="1" applyBorder="1" applyAlignment="1">
      <alignment wrapText="1"/>
    </xf>
    <xf numFmtId="164" fontId="28" fillId="0" borderId="12" xfId="0" applyNumberFormat="1" applyFont="1" applyBorder="1"/>
    <xf numFmtId="0" fontId="28" fillId="0" borderId="11" xfId="0" applyFont="1" applyBorder="1" applyAlignment="1">
      <alignment wrapText="1"/>
    </xf>
    <xf numFmtId="0" fontId="28" fillId="0" borderId="12" xfId="0" applyFont="1" applyBorder="1"/>
    <xf numFmtId="164" fontId="28" fillId="0" borderId="13" xfId="0" applyNumberFormat="1" applyFont="1" applyBorder="1" applyAlignment="1">
      <alignment wrapText="1"/>
    </xf>
    <xf numFmtId="164" fontId="28" fillId="0" borderId="14" xfId="0" applyNumberFormat="1" applyFont="1" applyBorder="1"/>
    <xf numFmtId="164" fontId="28" fillId="0" borderId="6" xfId="0" applyNumberFormat="1" applyFont="1" applyBorder="1"/>
    <xf numFmtId="0" fontId="28" fillId="0" borderId="6" xfId="0" applyFont="1" applyBorder="1"/>
    <xf numFmtId="2" fontId="28" fillId="0" borderId="6" xfId="0" applyNumberFormat="1" applyFont="1" applyBorder="1"/>
    <xf numFmtId="0" fontId="28" fillId="0" borderId="21" xfId="0" applyFont="1" applyBorder="1"/>
    <xf numFmtId="164" fontId="28" fillId="0" borderId="8" xfId="0" applyNumberFormat="1" applyFont="1" applyBorder="1"/>
    <xf numFmtId="164" fontId="28" fillId="0" borderId="9" xfId="0" applyNumberFormat="1" applyFont="1" applyBorder="1"/>
    <xf numFmtId="164" fontId="28" fillId="0" borderId="10" xfId="0" applyNumberFormat="1" applyFont="1" applyBorder="1"/>
    <xf numFmtId="164" fontId="28" fillId="0" borderId="11" xfId="0" applyNumberFormat="1" applyFont="1" applyBorder="1"/>
    <xf numFmtId="0" fontId="28" fillId="0" borderId="11" xfId="0" applyFont="1" applyBorder="1"/>
    <xf numFmtId="164" fontId="28" fillId="0" borderId="13" xfId="0" applyNumberFormat="1" applyFont="1" applyBorder="1"/>
    <xf numFmtId="164" fontId="28" fillId="0" borderId="15" xfId="0" applyNumberFormat="1" applyFont="1" applyBorder="1"/>
    <xf numFmtId="164" fontId="28" fillId="0" borderId="22" xfId="0" applyNumberFormat="1" applyFont="1" applyBorder="1"/>
    <xf numFmtId="164" fontId="28" fillId="0" borderId="7" xfId="0" applyNumberFormat="1" applyFont="1" applyBorder="1"/>
    <xf numFmtId="0" fontId="28" fillId="0" borderId="7" xfId="0" applyFont="1" applyBorder="1"/>
    <xf numFmtId="164" fontId="28" fillId="0" borderId="23" xfId="0" applyNumberFormat="1" applyFont="1" applyBorder="1"/>
    <xf numFmtId="0" fontId="23" fillId="0" borderId="1" xfId="0" applyFont="1" applyBorder="1" applyAlignment="1">
      <alignment horizontal="left" vertical="top" wrapText="1"/>
    </xf>
    <xf numFmtId="0" fontId="23" fillId="0" borderId="1" xfId="0" applyFont="1" applyBorder="1" applyAlignment="1">
      <alignment horizontal="left" vertical="top"/>
    </xf>
    <xf numFmtId="0" fontId="23" fillId="0" borderId="0" xfId="0" applyFont="1" applyAlignment="1">
      <alignment horizontal="center"/>
    </xf>
    <xf numFmtId="0" fontId="22" fillId="0" borderId="0" xfId="0" applyFont="1" applyAlignment="1">
      <alignment horizontal="center" vertical="center"/>
    </xf>
    <xf numFmtId="0" fontId="22" fillId="0" borderId="0" xfId="0" applyFont="1" applyAlignment="1">
      <alignment horizontal="center" wrapText="1"/>
    </xf>
    <xf numFmtId="0" fontId="20" fillId="0" borderId="1" xfId="0" applyFont="1" applyBorder="1" applyAlignment="1">
      <alignment horizontal="left" vertical="top"/>
    </xf>
    <xf numFmtId="0" fontId="1" fillId="3" borderId="27" xfId="0" applyFont="1" applyFill="1" applyBorder="1" applyAlignment="1">
      <alignment horizontal="center"/>
    </xf>
    <xf numFmtId="0" fontId="1" fillId="3" borderId="3" xfId="0" applyFont="1" applyFill="1" applyBorder="1" applyAlignment="1">
      <alignment horizontal="center"/>
    </xf>
    <xf numFmtId="0" fontId="1" fillId="3" borderId="28" xfId="0" applyFont="1" applyFill="1" applyBorder="1" applyAlignment="1">
      <alignment horizontal="center"/>
    </xf>
    <xf numFmtId="0" fontId="1" fillId="3" borderId="40" xfId="0" applyFont="1" applyFill="1" applyBorder="1" applyAlignment="1">
      <alignment horizontal="center"/>
    </xf>
    <xf numFmtId="0" fontId="1" fillId="3" borderId="38" xfId="0" applyFont="1" applyFill="1" applyBorder="1" applyAlignment="1">
      <alignment horizontal="center"/>
    </xf>
    <xf numFmtId="0" fontId="1" fillId="3" borderId="41" xfId="0" applyFont="1" applyFill="1" applyBorder="1" applyAlignment="1">
      <alignment horizontal="center"/>
    </xf>
    <xf numFmtId="0" fontId="1" fillId="3" borderId="42" xfId="0" applyFont="1" applyFill="1" applyBorder="1" applyAlignment="1">
      <alignment horizontal="center"/>
    </xf>
    <xf numFmtId="0" fontId="5" fillId="0" borderId="34" xfId="0" applyFont="1" applyBorder="1" applyAlignment="1">
      <alignment horizontal="center" vertical="center"/>
    </xf>
    <xf numFmtId="0" fontId="1" fillId="0" borderId="34" xfId="0" applyFont="1" applyBorder="1" applyAlignment="1">
      <alignment horizontal="left"/>
    </xf>
    <xf numFmtId="0" fontId="1" fillId="3" borderId="36" xfId="0" applyFont="1" applyFill="1" applyBorder="1" applyAlignment="1">
      <alignment horizontal="center"/>
    </xf>
    <xf numFmtId="0" fontId="19" fillId="0" borderId="0" xfId="0" applyFont="1" applyAlignment="1">
      <alignment horizontal="center" vertical="center"/>
    </xf>
    <xf numFmtId="0" fontId="5" fillId="0" borderId="0" xfId="0" applyFont="1" applyAlignment="1">
      <alignment horizontal="center" vertical="center"/>
    </xf>
    <xf numFmtId="0" fontId="10" fillId="0" borderId="2" xfId="0" applyFont="1" applyBorder="1" applyAlignment="1">
      <alignment horizontal="center" vertical="center"/>
    </xf>
    <xf numFmtId="0" fontId="21" fillId="0" borderId="0" xfId="0" applyFont="1" applyAlignment="1">
      <alignment horizontal="center" vertical="center"/>
    </xf>
    <xf numFmtId="0" fontId="7" fillId="0" borderId="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7"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4"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5" xfId="0" applyFont="1" applyFill="1" applyBorder="1" applyAlignment="1">
      <alignment horizontal="center" vertical="center"/>
    </xf>
    <xf numFmtId="0" fontId="5" fillId="0" borderId="34" xfId="0" applyFont="1" applyBorder="1" applyAlignment="1">
      <alignment horizontal="center" vertical="center" wrapText="1"/>
    </xf>
    <xf numFmtId="0" fontId="5" fillId="2" borderId="23"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0" xfId="0" applyFont="1" applyFill="1" applyAlignment="1">
      <alignment horizontal="center" vertical="center" wrapText="1"/>
    </xf>
    <xf numFmtId="0" fontId="1" fillId="0" borderId="0" xfId="0" applyFont="1" applyFill="1" applyAlignment="1">
      <alignment horizontal="left" vertical="center" wrapText="1"/>
    </xf>
    <xf numFmtId="0" fontId="6" fillId="3" borderId="1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1" xfId="0" applyFont="1" applyFill="1" applyBorder="1" applyAlignment="1">
      <alignment horizontal="center"/>
    </xf>
    <xf numFmtId="0" fontId="6" fillId="3" borderId="1" xfId="0" applyFont="1" applyFill="1" applyBorder="1" applyAlignment="1">
      <alignment horizontal="center"/>
    </xf>
    <xf numFmtId="0" fontId="6" fillId="3" borderId="12" xfId="0" applyFont="1" applyFill="1" applyBorder="1" applyAlignment="1">
      <alignment horizontal="center"/>
    </xf>
    <xf numFmtId="0" fontId="6" fillId="3" borderId="27" xfId="0" applyFont="1" applyFill="1" applyBorder="1" applyAlignment="1">
      <alignment horizontal="center"/>
    </xf>
    <xf numFmtId="0" fontId="6" fillId="3" borderId="3" xfId="0" applyFont="1" applyFill="1" applyBorder="1" applyAlignment="1">
      <alignment horizontal="center"/>
    </xf>
    <xf numFmtId="0" fontId="6" fillId="3" borderId="28" xfId="0" applyFont="1" applyFill="1" applyBorder="1" applyAlignment="1">
      <alignment horizontal="center"/>
    </xf>
    <xf numFmtId="0" fontId="6" fillId="3" borderId="36" xfId="0" applyFont="1" applyFill="1" applyBorder="1" applyAlignment="1">
      <alignment horizontal="center"/>
    </xf>
    <xf numFmtId="0" fontId="5" fillId="0" borderId="0" xfId="0" applyFont="1" applyFill="1" applyBorder="1" applyAlignment="1">
      <alignment horizontal="center" vertical="center"/>
    </xf>
    <xf numFmtId="0" fontId="1" fillId="3" borderId="11" xfId="0" applyFont="1" applyFill="1" applyBorder="1" applyAlignment="1">
      <alignment horizontal="center"/>
    </xf>
    <xf numFmtId="0" fontId="1" fillId="3" borderId="1" xfId="0" applyFont="1" applyFill="1" applyBorder="1" applyAlignment="1">
      <alignment horizontal="center"/>
    </xf>
    <xf numFmtId="0" fontId="1" fillId="3" borderId="12" xfId="0" applyFont="1" applyFill="1" applyBorder="1" applyAlignment="1">
      <alignment horizontal="center"/>
    </xf>
    <xf numFmtId="0" fontId="9" fillId="3" borderId="38" xfId="0" applyFont="1" applyFill="1" applyBorder="1" applyAlignment="1">
      <alignment horizontal="left" vertical="center"/>
    </xf>
    <xf numFmtId="0" fontId="6" fillId="3" borderId="29" xfId="0" applyFont="1" applyFill="1" applyBorder="1" applyAlignment="1">
      <alignment horizontal="left"/>
    </xf>
    <xf numFmtId="0" fontId="6" fillId="3" borderId="30" xfId="0" applyFont="1" applyFill="1" applyBorder="1" applyAlignment="1">
      <alignment horizontal="left"/>
    </xf>
    <xf numFmtId="0" fontId="5" fillId="0" borderId="0" xfId="0" applyFont="1" applyBorder="1" applyAlignment="1">
      <alignment horizontal="center" vertical="center" wrapText="1"/>
    </xf>
    <xf numFmtId="0" fontId="29" fillId="0" borderId="0" xfId="0" applyFont="1"/>
    <xf numFmtId="0" fontId="30" fillId="0" borderId="0" xfId="0" applyFont="1"/>
    <xf numFmtId="0" fontId="29" fillId="0" borderId="0" xfId="0" applyFont="1" applyFill="1"/>
    <xf numFmtId="0" fontId="1" fillId="0" borderId="0" xfId="0" applyFont="1" applyFill="1" applyAlignment="1">
      <alignment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0" xfId="0" applyFill="1" applyBorder="1" applyAlignment="1">
      <alignment wrapText="1"/>
    </xf>
    <xf numFmtId="0" fontId="1" fillId="0" borderId="0" xfId="0" applyFont="1" applyFill="1" applyAlignment="1"/>
    <xf numFmtId="0" fontId="7" fillId="0" borderId="15" xfId="0" applyFont="1" applyFill="1" applyBorder="1" applyAlignment="1">
      <alignment horizontal="left" vertical="center" wrapText="1"/>
    </xf>
    <xf numFmtId="0" fontId="1" fillId="0" borderId="0" xfId="0" applyFont="1" applyAlignment="1">
      <alignment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0" borderId="5" xfId="0" applyFont="1" applyBorder="1" applyAlignment="1">
      <alignment horizontal="justify" vertical="center" wrapText="1"/>
    </xf>
    <xf numFmtId="0" fontId="1" fillId="0" borderId="6" xfId="0" applyFont="1" applyBorder="1" applyAlignment="1">
      <alignment horizontal="left" vertical="center" wrapText="1"/>
    </xf>
    <xf numFmtId="0" fontId="7" fillId="0" borderId="6" xfId="0" applyFont="1" applyBorder="1" applyAlignment="1">
      <alignment horizontal="left" vertical="center" wrapText="1"/>
    </xf>
    <xf numFmtId="0" fontId="1" fillId="0" borderId="6" xfId="0" applyFont="1" applyFill="1" applyBorder="1" applyAlignment="1">
      <alignment horizontal="left" vertical="center" wrapText="1"/>
    </xf>
    <xf numFmtId="0" fontId="7" fillId="0" borderId="21" xfId="0" applyFont="1" applyBorder="1" applyAlignment="1">
      <alignment horizontal="left" vertical="center" wrapText="1"/>
    </xf>
    <xf numFmtId="0" fontId="1" fillId="3" borderId="17"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6" fillId="0" borderId="12" xfId="0" applyFont="1" applyFill="1" applyBorder="1" applyAlignment="1">
      <alignment horizontal="justify" vertical="center" wrapText="1"/>
    </xf>
    <xf numFmtId="0" fontId="6" fillId="3"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7" fillId="0" borderId="21"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23"/>
  <sheetViews>
    <sheetView tabSelected="1" workbookViewId="0">
      <selection activeCell="C9" sqref="C9"/>
    </sheetView>
  </sheetViews>
  <sheetFormatPr defaultRowHeight="15" x14ac:dyDescent="0.25"/>
  <cols>
    <col min="1" max="1" width="11.5703125" style="123" customWidth="1"/>
    <col min="2" max="2" width="97.5703125" style="123" customWidth="1"/>
    <col min="3" max="16384" width="9.140625" style="123"/>
  </cols>
  <sheetData>
    <row r="4" spans="1:2" ht="18.75" x14ac:dyDescent="0.25">
      <c r="A4" s="229" t="s">
        <v>345</v>
      </c>
      <c r="B4" s="229"/>
    </row>
    <row r="5" spans="1:2" ht="30" x14ac:dyDescent="0.25">
      <c r="A5" s="124" t="s">
        <v>346</v>
      </c>
      <c r="B5" s="125" t="str">
        <f>'perinatālā, zīdaiņu mirstība'!B2:W2</f>
        <v>PERINATĀLĀ UN ZĪDAIŅU MIRSTĪBA SADALĪJUMĀ PA REĢIONIEM 2008. - 2018. GADĀ, no 1000 dzīvi vai no 1000 dzīvi un nedzīvi dzimušiem</v>
      </c>
    </row>
    <row r="6" spans="1:2" x14ac:dyDescent="0.25">
      <c r="A6" s="124" t="s">
        <v>347</v>
      </c>
      <c r="B6" s="125" t="str">
        <f>'mātes mirstība'!B2:N2</f>
        <v xml:space="preserve">MĀTES MIRSTĪBA SADALĪJUMĀ PA CĒLOŅIEM UN PA VECUMA GRUPĀM 2005. – 2018.GADĀ </v>
      </c>
    </row>
    <row r="7" spans="1:2" x14ac:dyDescent="0.25">
      <c r="A7" s="124" t="s">
        <v>348</v>
      </c>
      <c r="B7" s="125" t="str">
        <f>'M_absolūtos skaitļos'!B2:M2</f>
        <v>IEDZĪVOTĀJU MIRSTĪBAS CĒLOŅI 2008. – 2018.GADĀ absolūtos skaitļos</v>
      </c>
    </row>
    <row r="8" spans="1:2" x14ac:dyDescent="0.25">
      <c r="A8" s="124" t="s">
        <v>349</v>
      </c>
      <c r="B8" s="125" t="str">
        <f>'M_uz 100 000 iedz'!B2:M2</f>
        <v>IEDZĪVOTĀJU MIRSTĪBA 2008. – 2018.GADĀ  uz 100 000 iedzīvotāju</v>
      </c>
    </row>
    <row r="9" spans="1:2" ht="30" x14ac:dyDescent="0.25">
      <c r="A9" s="124" t="s">
        <v>350</v>
      </c>
      <c r="B9" s="125" t="str">
        <f>'pēc dzim_abs_sk'!B2:X2</f>
        <v>IEDZĪVOTĀJU MIRSTĪBAS CĒLOŅI SADALĪJUMĀ PĒC DZIMUMA 2008. - 2018.GADĀ absolūtos skaitļos</v>
      </c>
    </row>
    <row r="10" spans="1:2" x14ac:dyDescent="0.25">
      <c r="A10" s="124" t="s">
        <v>351</v>
      </c>
      <c r="B10" s="125" t="str">
        <f>'pēc_dzim_uz iedz'!B2:X2</f>
        <v>IEDZĪVOTĀJU MIRSTĪBA SADALĪJUMĀ PĒC DZIMUMA 2014 - 2016.GADĀ uz 100 000 iedzīvotāju</v>
      </c>
    </row>
    <row r="11" spans="1:2" x14ac:dyDescent="0.25">
      <c r="A11" s="124" t="s">
        <v>352</v>
      </c>
      <c r="B11" s="125" t="str">
        <f>pa_vec_abs_sk!B2</f>
        <v>IEDZĪVOTĀJU MIRSTĪBAS CĒLOŅI PA VECUMA GRUPĀM 2008. – 2018.GADĀ absolūtos skaitļos</v>
      </c>
    </row>
    <row r="12" spans="1:2" x14ac:dyDescent="0.25">
      <c r="A12" s="124" t="s">
        <v>353</v>
      </c>
      <c r="B12" s="125" t="str">
        <f>pa_vec_uz_iedz!B2</f>
        <v>IEDZĪVOTĀJU MIRSTĪBA PA VECUMA GRUPĀM 2008. – 2018.GADĀ  uz 100 000 iedzīvotāju</v>
      </c>
    </row>
    <row r="13" spans="1:2" ht="30" x14ac:dyDescent="0.25">
      <c r="A13" s="124" t="s">
        <v>354</v>
      </c>
      <c r="B13" s="125" t="str">
        <f>pa_reģioniem_abs_sk!B2</f>
        <v>MIRSTĪBA NO GALVENAJIEM NĀVES CĒLOŅIEM PA REĢIONIEM, PILSĒTĀM UN NOVADIEM 2008. -2018.GADĀ, absolūtos skaitļos</v>
      </c>
    </row>
    <row r="14" spans="1:2" ht="37.5" customHeight="1" x14ac:dyDescent="0.25">
      <c r="A14" s="124" t="s">
        <v>355</v>
      </c>
      <c r="B14" s="125" t="str">
        <f>pa_reģion_uz_iedz!B2</f>
        <v>MIRSTĪBA NO GALVENAJIEM NĀVES CĒLOŅIEM PA REĢIONIEM, PILSĒTĀM UN NOVADIEM 2008. -2018.GADĀ, uz 100 000 iedzīvotāju</v>
      </c>
    </row>
    <row r="17" spans="2:8" ht="18.75" x14ac:dyDescent="0.3">
      <c r="B17" s="230" t="s">
        <v>356</v>
      </c>
      <c r="C17" s="230"/>
      <c r="D17" s="230"/>
      <c r="E17" s="230"/>
      <c r="F17" s="230"/>
      <c r="G17" s="230"/>
      <c r="H17" s="230"/>
    </row>
    <row r="18" spans="2:8" ht="70.5" customHeight="1" x14ac:dyDescent="0.25">
      <c r="B18" s="226" t="s">
        <v>362</v>
      </c>
      <c r="C18" s="226"/>
      <c r="D18" s="226"/>
      <c r="E18" s="226"/>
      <c r="F18" s="226"/>
      <c r="G18" s="226"/>
      <c r="H18" s="226"/>
    </row>
    <row r="19" spans="2:8" ht="72" customHeight="1" x14ac:dyDescent="0.25">
      <c r="B19" s="226" t="s">
        <v>358</v>
      </c>
      <c r="C19" s="226"/>
      <c r="D19" s="226"/>
      <c r="E19" s="226"/>
      <c r="F19" s="226"/>
      <c r="G19" s="226"/>
      <c r="H19" s="226"/>
    </row>
    <row r="20" spans="2:8" ht="18.75" x14ac:dyDescent="0.25">
      <c r="B20" s="231" t="s">
        <v>357</v>
      </c>
      <c r="C20" s="227"/>
      <c r="D20" s="227"/>
      <c r="E20" s="227"/>
      <c r="F20" s="227"/>
      <c r="G20" s="227"/>
      <c r="H20" s="227"/>
    </row>
    <row r="21" spans="2:8" ht="182.25" customHeight="1" x14ac:dyDescent="0.25">
      <c r="B21" s="226" t="s">
        <v>359</v>
      </c>
      <c r="C21" s="227"/>
      <c r="D21" s="227"/>
      <c r="E21" s="227"/>
      <c r="F21" s="227"/>
      <c r="G21" s="227"/>
      <c r="H21" s="227"/>
    </row>
    <row r="22" spans="2:8" ht="115.5" customHeight="1" x14ac:dyDescent="0.25">
      <c r="B22" s="226" t="s">
        <v>360</v>
      </c>
      <c r="C22" s="227"/>
      <c r="D22" s="227"/>
      <c r="E22" s="227"/>
      <c r="F22" s="227"/>
      <c r="G22" s="227"/>
      <c r="H22" s="227"/>
    </row>
    <row r="23" spans="2:8" x14ac:dyDescent="0.25">
      <c r="B23" s="228"/>
      <c r="C23" s="228"/>
      <c r="D23" s="228"/>
      <c r="E23" s="228"/>
      <c r="F23" s="228"/>
      <c r="G23" s="228"/>
      <c r="H23" s="228"/>
    </row>
  </sheetData>
  <mergeCells count="8">
    <mergeCell ref="B21:H21"/>
    <mergeCell ref="B22:H22"/>
    <mergeCell ref="B23:H23"/>
    <mergeCell ref="A4:B4"/>
    <mergeCell ref="B17:H17"/>
    <mergeCell ref="B18:H18"/>
    <mergeCell ref="B19:H19"/>
    <mergeCell ref="B20:H20"/>
  </mergeCells>
  <hyperlinks>
    <hyperlink ref="B5" location="'perinatālā, zīdaiņu mirstība'!A1" display="'perinatālā, zīdaiņu mirstība'!A1"/>
    <hyperlink ref="B6" location="'mātes mirstība'!A1" display="'mātes mirstība'!A1"/>
    <hyperlink ref="B7" location="'M_absolūtos skaitļos'!A1" display="'M_absolūtos skaitļos'!A1"/>
    <hyperlink ref="B8" location="'M_uz 100 000 iedz'!A1" display="'M_uz 100 000 iedz'!A1"/>
    <hyperlink ref="B9" location="'pēc dzim_abs_sk'!A1" display="'pēc dzim_abs_sk'!A1"/>
    <hyperlink ref="B10" location="'pēc_dzim_uz iedz'!A1" display="'pēc_dzim_uz iedz'!A1"/>
    <hyperlink ref="B11" location="pa_vec_abs_sk!A1" display="pa_vec_abs_sk!A1"/>
    <hyperlink ref="B12" location="pa_vec_uz_iedz!A1" display="pa_vec_uz_iedz!A1"/>
    <hyperlink ref="B13" location="pa_reģioniem_abs_sk!A1" display="pa_reģioniem_abs_sk!A1"/>
    <hyperlink ref="B14" location="pa_reģion_uz_iedz!A1" display="pa_reģion_uz_iedz!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4"/>
  <sheetViews>
    <sheetView workbookViewId="0">
      <pane xSplit="1" ySplit="5" topLeftCell="B6" activePane="bottomRight" state="frozen"/>
      <selection pane="topRight" activeCell="B1" sqref="B1"/>
      <selection pane="bottomLeft" activeCell="A5" sqref="A5"/>
      <selection pane="bottomRight" activeCell="AR8" sqref="AR8:AS13"/>
    </sheetView>
  </sheetViews>
  <sheetFormatPr defaultRowHeight="12.75" x14ac:dyDescent="0.2"/>
  <cols>
    <col min="1" max="1" width="19.42578125" style="3" customWidth="1"/>
    <col min="2" max="12" width="7.42578125" style="3" customWidth="1"/>
    <col min="13" max="23" width="7.28515625" style="3" customWidth="1"/>
    <col min="24" max="34" width="7.140625" style="3" customWidth="1"/>
    <col min="35" max="45" width="7.28515625" style="3" customWidth="1"/>
    <col min="46" max="16384" width="9.140625" style="3"/>
  </cols>
  <sheetData>
    <row r="1" spans="1:45" x14ac:dyDescent="0.2">
      <c r="A1" s="291" t="s">
        <v>377</v>
      </c>
    </row>
    <row r="2" spans="1:45" ht="24.75" customHeight="1" thickBot="1" x14ac:dyDescent="0.25">
      <c r="A2" s="119" t="str">
        <f>saturs!A4</f>
        <v>SATURS</v>
      </c>
      <c r="B2" s="281" t="s">
        <v>370</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row>
    <row r="3" spans="1:45" x14ac:dyDescent="0.2">
      <c r="A3" s="286" t="s">
        <v>312</v>
      </c>
      <c r="B3" s="61">
        <v>2008</v>
      </c>
      <c r="C3" s="62">
        <v>2009</v>
      </c>
      <c r="D3" s="62">
        <v>2010</v>
      </c>
      <c r="E3" s="62">
        <v>2011</v>
      </c>
      <c r="F3" s="62">
        <v>2012</v>
      </c>
      <c r="G3" s="62">
        <v>2013</v>
      </c>
      <c r="H3" s="62">
        <v>2014</v>
      </c>
      <c r="I3" s="62">
        <v>2015</v>
      </c>
      <c r="J3" s="62">
        <v>2016</v>
      </c>
      <c r="K3" s="62">
        <v>2017</v>
      </c>
      <c r="L3" s="63">
        <v>2018</v>
      </c>
      <c r="M3" s="61">
        <v>2008</v>
      </c>
      <c r="N3" s="62">
        <v>2009</v>
      </c>
      <c r="O3" s="62">
        <v>2010</v>
      </c>
      <c r="P3" s="62">
        <v>2011</v>
      </c>
      <c r="Q3" s="62">
        <v>2012</v>
      </c>
      <c r="R3" s="62">
        <v>2013</v>
      </c>
      <c r="S3" s="62">
        <v>2014</v>
      </c>
      <c r="T3" s="62">
        <v>2015</v>
      </c>
      <c r="U3" s="62">
        <v>2016</v>
      </c>
      <c r="V3" s="62">
        <v>2017</v>
      </c>
      <c r="W3" s="63">
        <v>2018</v>
      </c>
      <c r="X3" s="61">
        <v>2008</v>
      </c>
      <c r="Y3" s="62">
        <v>2009</v>
      </c>
      <c r="Z3" s="62">
        <v>2010</v>
      </c>
      <c r="AA3" s="62">
        <v>2011</v>
      </c>
      <c r="AB3" s="62">
        <v>2012</v>
      </c>
      <c r="AC3" s="62">
        <v>2013</v>
      </c>
      <c r="AD3" s="62">
        <v>2014</v>
      </c>
      <c r="AE3" s="62">
        <v>2015</v>
      </c>
      <c r="AF3" s="62">
        <v>2016</v>
      </c>
      <c r="AG3" s="62">
        <v>2017</v>
      </c>
      <c r="AH3" s="63">
        <v>2018</v>
      </c>
      <c r="AI3" s="61">
        <v>2008</v>
      </c>
      <c r="AJ3" s="62">
        <v>2009</v>
      </c>
      <c r="AK3" s="62">
        <v>2010</v>
      </c>
      <c r="AL3" s="62">
        <v>2011</v>
      </c>
      <c r="AM3" s="62">
        <v>2012</v>
      </c>
      <c r="AN3" s="62">
        <v>2013</v>
      </c>
      <c r="AO3" s="62">
        <v>2014</v>
      </c>
      <c r="AP3" s="62">
        <v>2015</v>
      </c>
      <c r="AQ3" s="62">
        <v>2016</v>
      </c>
      <c r="AR3" s="62">
        <v>2017</v>
      </c>
      <c r="AS3" s="63">
        <v>2018</v>
      </c>
    </row>
    <row r="4" spans="1:45" x14ac:dyDescent="0.2">
      <c r="A4" s="287"/>
      <c r="B4" s="274" t="s">
        <v>316</v>
      </c>
      <c r="C4" s="275"/>
      <c r="D4" s="275"/>
      <c r="E4" s="275"/>
      <c r="F4" s="275"/>
      <c r="G4" s="275"/>
      <c r="H4" s="275"/>
      <c r="I4" s="275"/>
      <c r="J4" s="275"/>
      <c r="K4" s="275"/>
      <c r="L4" s="276"/>
      <c r="M4" s="282" t="s">
        <v>19</v>
      </c>
      <c r="N4" s="283"/>
      <c r="O4" s="283"/>
      <c r="P4" s="283"/>
      <c r="Q4" s="283"/>
      <c r="R4" s="283"/>
      <c r="S4" s="283"/>
      <c r="T4" s="283"/>
      <c r="U4" s="283"/>
      <c r="V4" s="283"/>
      <c r="W4" s="284"/>
      <c r="X4" s="282" t="s">
        <v>317</v>
      </c>
      <c r="Y4" s="283"/>
      <c r="Z4" s="283"/>
      <c r="AA4" s="283"/>
      <c r="AB4" s="283"/>
      <c r="AC4" s="283"/>
      <c r="AD4" s="283"/>
      <c r="AE4" s="283"/>
      <c r="AF4" s="283"/>
      <c r="AG4" s="283"/>
      <c r="AH4" s="284"/>
      <c r="AI4" s="274" t="s">
        <v>159</v>
      </c>
      <c r="AJ4" s="275"/>
      <c r="AK4" s="275"/>
      <c r="AL4" s="275"/>
      <c r="AM4" s="275"/>
      <c r="AN4" s="275"/>
      <c r="AO4" s="275"/>
      <c r="AP4" s="275"/>
      <c r="AQ4" s="275"/>
      <c r="AR4" s="275"/>
      <c r="AS4" s="276"/>
    </row>
    <row r="5" spans="1:45" x14ac:dyDescent="0.2">
      <c r="A5" s="162" t="s">
        <v>0</v>
      </c>
      <c r="B5" s="274" t="s">
        <v>2</v>
      </c>
      <c r="C5" s="275"/>
      <c r="D5" s="275"/>
      <c r="E5" s="275"/>
      <c r="F5" s="275"/>
      <c r="G5" s="275"/>
      <c r="H5" s="275"/>
      <c r="I5" s="275"/>
      <c r="J5" s="275"/>
      <c r="K5" s="275"/>
      <c r="L5" s="276"/>
      <c r="M5" s="274" t="s">
        <v>18</v>
      </c>
      <c r="N5" s="275"/>
      <c r="O5" s="275"/>
      <c r="P5" s="275"/>
      <c r="Q5" s="275"/>
      <c r="R5" s="275"/>
      <c r="S5" s="275"/>
      <c r="T5" s="275"/>
      <c r="U5" s="275"/>
      <c r="V5" s="275"/>
      <c r="W5" s="276"/>
      <c r="X5" s="274" t="s">
        <v>98</v>
      </c>
      <c r="Y5" s="275"/>
      <c r="Z5" s="275"/>
      <c r="AA5" s="275"/>
      <c r="AB5" s="275"/>
      <c r="AC5" s="275"/>
      <c r="AD5" s="275"/>
      <c r="AE5" s="275"/>
      <c r="AF5" s="275"/>
      <c r="AG5" s="275"/>
      <c r="AH5" s="276"/>
      <c r="AI5" s="274" t="s">
        <v>182</v>
      </c>
      <c r="AJ5" s="275"/>
      <c r="AK5" s="275"/>
      <c r="AL5" s="275"/>
      <c r="AM5" s="275"/>
      <c r="AN5" s="275"/>
      <c r="AO5" s="275"/>
      <c r="AP5" s="275"/>
      <c r="AQ5" s="275"/>
      <c r="AR5" s="275"/>
      <c r="AS5" s="276"/>
    </row>
    <row r="6" spans="1:45" ht="13.5" thickBot="1" x14ac:dyDescent="0.25">
      <c r="A6" s="163" t="s">
        <v>192</v>
      </c>
      <c r="B6" s="156">
        <v>31044</v>
      </c>
      <c r="C6" s="157">
        <v>29940</v>
      </c>
      <c r="D6" s="157">
        <v>30081</v>
      </c>
      <c r="E6" s="157">
        <v>28550</v>
      </c>
      <c r="F6" s="157">
        <v>29058</v>
      </c>
      <c r="G6" s="157">
        <v>28690</v>
      </c>
      <c r="H6" s="157">
        <v>28207</v>
      </c>
      <c r="I6" s="157">
        <v>28188</v>
      </c>
      <c r="J6" s="157">
        <v>28214</v>
      </c>
      <c r="K6" s="157">
        <v>28458</v>
      </c>
      <c r="L6" s="158">
        <v>28520</v>
      </c>
      <c r="M6" s="156">
        <v>5931</v>
      </c>
      <c r="N6" s="157">
        <v>6028</v>
      </c>
      <c r="O6" s="157">
        <v>6126</v>
      </c>
      <c r="P6" s="157">
        <v>5965</v>
      </c>
      <c r="Q6" s="157">
        <v>6096</v>
      </c>
      <c r="R6" s="157">
        <v>6046</v>
      </c>
      <c r="S6" s="157">
        <v>6079</v>
      </c>
      <c r="T6" s="157">
        <v>5991</v>
      </c>
      <c r="U6" s="157">
        <v>6032</v>
      </c>
      <c r="V6" s="157">
        <v>6138</v>
      </c>
      <c r="W6" s="158">
        <v>6074</v>
      </c>
      <c r="X6" s="156">
        <v>16516</v>
      </c>
      <c r="Y6" s="157">
        <v>16078</v>
      </c>
      <c r="Z6" s="157">
        <v>16279</v>
      </c>
      <c r="AA6" s="157">
        <v>15673</v>
      </c>
      <c r="AB6" s="157">
        <v>16314</v>
      </c>
      <c r="AC6" s="157">
        <v>16359</v>
      </c>
      <c r="AD6" s="157">
        <v>16071</v>
      </c>
      <c r="AE6" s="157">
        <v>16135</v>
      </c>
      <c r="AF6" s="157">
        <v>15851</v>
      </c>
      <c r="AG6" s="157">
        <v>15831</v>
      </c>
      <c r="AH6" s="158">
        <v>15758</v>
      </c>
      <c r="AI6" s="156">
        <v>2455</v>
      </c>
      <c r="AJ6" s="157">
        <v>2158</v>
      </c>
      <c r="AK6" s="157">
        <v>2108</v>
      </c>
      <c r="AL6" s="157">
        <v>1840</v>
      </c>
      <c r="AM6" s="157">
        <v>1889</v>
      </c>
      <c r="AN6" s="157">
        <v>1804</v>
      </c>
      <c r="AO6" s="157">
        <v>1870</v>
      </c>
      <c r="AP6" s="157">
        <v>1754</v>
      </c>
      <c r="AQ6" s="157">
        <v>1684</v>
      </c>
      <c r="AR6" s="157">
        <v>1678</v>
      </c>
      <c r="AS6" s="158">
        <v>1575</v>
      </c>
    </row>
    <row r="7" spans="1:45" ht="14.25" thickBot="1" x14ac:dyDescent="0.25">
      <c r="A7" s="285" t="s">
        <v>313</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row>
    <row r="8" spans="1:45" x14ac:dyDescent="0.2">
      <c r="A8" s="164" t="s">
        <v>323</v>
      </c>
      <c r="B8" s="159">
        <v>9684</v>
      </c>
      <c r="C8" s="160">
        <v>8996</v>
      </c>
      <c r="D8" s="160">
        <v>9118</v>
      </c>
      <c r="E8" s="160">
        <v>8671</v>
      </c>
      <c r="F8" s="160">
        <v>8968</v>
      </c>
      <c r="G8" s="160">
        <v>9019</v>
      </c>
      <c r="H8" s="160">
        <v>8895</v>
      </c>
      <c r="I8" s="160">
        <v>8720</v>
      </c>
      <c r="J8" s="160">
        <v>8545</v>
      </c>
      <c r="K8" s="160">
        <v>8866</v>
      </c>
      <c r="L8" s="161">
        <v>8682</v>
      </c>
      <c r="M8" s="159">
        <v>1924</v>
      </c>
      <c r="N8" s="160">
        <v>1952</v>
      </c>
      <c r="O8" s="160">
        <v>2020</v>
      </c>
      <c r="P8" s="160">
        <v>1919</v>
      </c>
      <c r="Q8" s="160">
        <v>1952</v>
      </c>
      <c r="R8" s="160">
        <v>1967</v>
      </c>
      <c r="S8" s="160">
        <v>1959</v>
      </c>
      <c r="T8" s="160">
        <v>1950</v>
      </c>
      <c r="U8" s="160">
        <v>1860</v>
      </c>
      <c r="V8" s="160">
        <v>2017</v>
      </c>
      <c r="W8" s="161">
        <v>1893</v>
      </c>
      <c r="X8" s="159">
        <v>5057</v>
      </c>
      <c r="Y8" s="160">
        <v>4674</v>
      </c>
      <c r="Z8" s="160">
        <v>4767</v>
      </c>
      <c r="AA8" s="160">
        <v>4635</v>
      </c>
      <c r="AB8" s="160">
        <v>4916</v>
      </c>
      <c r="AC8" s="160">
        <v>4948</v>
      </c>
      <c r="AD8" s="160">
        <v>4910</v>
      </c>
      <c r="AE8" s="160">
        <v>4795</v>
      </c>
      <c r="AF8" s="160">
        <v>4695</v>
      </c>
      <c r="AG8" s="160">
        <v>4746</v>
      </c>
      <c r="AH8" s="161">
        <v>4659</v>
      </c>
      <c r="AI8" s="159">
        <v>721</v>
      </c>
      <c r="AJ8" s="160">
        <v>609</v>
      </c>
      <c r="AK8" s="160">
        <v>541</v>
      </c>
      <c r="AL8" s="160">
        <v>501</v>
      </c>
      <c r="AM8" s="160">
        <v>534</v>
      </c>
      <c r="AN8" s="160">
        <v>578</v>
      </c>
      <c r="AO8" s="160">
        <v>575</v>
      </c>
      <c r="AP8" s="160">
        <v>496</v>
      </c>
      <c r="AQ8" s="160">
        <v>495</v>
      </c>
      <c r="AR8" s="160">
        <v>504</v>
      </c>
      <c r="AS8" s="161">
        <v>436</v>
      </c>
    </row>
    <row r="9" spans="1:45" x14ac:dyDescent="0.2">
      <c r="A9" s="107" t="s">
        <v>318</v>
      </c>
      <c r="B9" s="18">
        <v>4755</v>
      </c>
      <c r="C9" s="6">
        <v>4591</v>
      </c>
      <c r="D9" s="6">
        <v>4517</v>
      </c>
      <c r="E9" s="6">
        <v>4342</v>
      </c>
      <c r="F9" s="6">
        <v>4385</v>
      </c>
      <c r="G9" s="6">
        <v>4327</v>
      </c>
      <c r="H9" s="6">
        <v>4420</v>
      </c>
      <c r="I9" s="6">
        <v>4414</v>
      </c>
      <c r="J9" s="6">
        <v>4425</v>
      </c>
      <c r="K9" s="6">
        <v>4475</v>
      </c>
      <c r="L9" s="19">
        <v>4559</v>
      </c>
      <c r="M9" s="18">
        <v>942</v>
      </c>
      <c r="N9" s="6">
        <v>911</v>
      </c>
      <c r="O9" s="6">
        <v>937</v>
      </c>
      <c r="P9" s="6">
        <v>912</v>
      </c>
      <c r="Q9" s="6">
        <v>1001</v>
      </c>
      <c r="R9" s="6">
        <v>986</v>
      </c>
      <c r="S9" s="6">
        <v>1026</v>
      </c>
      <c r="T9" s="6">
        <v>1000</v>
      </c>
      <c r="U9" s="6">
        <v>999</v>
      </c>
      <c r="V9" s="6">
        <v>1062</v>
      </c>
      <c r="W9" s="19">
        <v>1073</v>
      </c>
      <c r="X9" s="18">
        <v>2523</v>
      </c>
      <c r="Y9" s="6">
        <v>2454</v>
      </c>
      <c r="Z9" s="6">
        <v>2427</v>
      </c>
      <c r="AA9" s="6">
        <v>2330</v>
      </c>
      <c r="AB9" s="6">
        <v>2360</v>
      </c>
      <c r="AC9" s="6">
        <v>2354</v>
      </c>
      <c r="AD9" s="6">
        <v>2470</v>
      </c>
      <c r="AE9" s="6">
        <v>2426</v>
      </c>
      <c r="AF9" s="6">
        <v>2381</v>
      </c>
      <c r="AG9" s="6">
        <v>2388</v>
      </c>
      <c r="AH9" s="19">
        <v>2377</v>
      </c>
      <c r="AI9" s="18">
        <v>411</v>
      </c>
      <c r="AJ9" s="6">
        <v>368</v>
      </c>
      <c r="AK9" s="6">
        <v>330</v>
      </c>
      <c r="AL9" s="6">
        <v>325</v>
      </c>
      <c r="AM9" s="6">
        <v>293</v>
      </c>
      <c r="AN9" s="6">
        <v>296</v>
      </c>
      <c r="AO9" s="6">
        <v>310</v>
      </c>
      <c r="AP9" s="6">
        <v>300</v>
      </c>
      <c r="AQ9" s="6">
        <v>273</v>
      </c>
      <c r="AR9" s="6">
        <v>281</v>
      </c>
      <c r="AS9" s="19">
        <v>287</v>
      </c>
    </row>
    <row r="10" spans="1:45" x14ac:dyDescent="0.2">
      <c r="A10" s="107" t="s">
        <v>319</v>
      </c>
      <c r="B10" s="18">
        <v>3325</v>
      </c>
      <c r="C10" s="6">
        <v>3250</v>
      </c>
      <c r="D10" s="6">
        <v>3202</v>
      </c>
      <c r="E10" s="6">
        <v>3015</v>
      </c>
      <c r="F10" s="6">
        <v>3111</v>
      </c>
      <c r="G10" s="6">
        <v>3039</v>
      </c>
      <c r="H10" s="6">
        <v>3065</v>
      </c>
      <c r="I10" s="6">
        <v>3032</v>
      </c>
      <c r="J10" s="6">
        <v>3016</v>
      </c>
      <c r="K10" s="6">
        <v>2988</v>
      </c>
      <c r="L10" s="19">
        <v>2968</v>
      </c>
      <c r="M10" s="18">
        <v>639</v>
      </c>
      <c r="N10" s="6">
        <v>657</v>
      </c>
      <c r="O10" s="6">
        <v>612</v>
      </c>
      <c r="P10" s="6">
        <v>598</v>
      </c>
      <c r="Q10" s="6">
        <v>626</v>
      </c>
      <c r="R10" s="6">
        <v>644</v>
      </c>
      <c r="S10" s="6">
        <v>639</v>
      </c>
      <c r="T10" s="6">
        <v>611</v>
      </c>
      <c r="U10" s="6">
        <v>626</v>
      </c>
      <c r="V10" s="6">
        <v>595</v>
      </c>
      <c r="W10" s="19">
        <v>629</v>
      </c>
      <c r="X10" s="18">
        <v>1768</v>
      </c>
      <c r="Y10" s="6">
        <v>1757</v>
      </c>
      <c r="Z10" s="6">
        <v>1772</v>
      </c>
      <c r="AA10" s="6">
        <v>1666</v>
      </c>
      <c r="AB10" s="6">
        <v>1780</v>
      </c>
      <c r="AC10" s="6">
        <v>1804</v>
      </c>
      <c r="AD10" s="6">
        <v>1842</v>
      </c>
      <c r="AE10" s="6">
        <v>1817</v>
      </c>
      <c r="AF10" s="6">
        <v>1764</v>
      </c>
      <c r="AG10" s="6">
        <v>1773</v>
      </c>
      <c r="AH10" s="19">
        <v>1702</v>
      </c>
      <c r="AI10" s="18">
        <v>262</v>
      </c>
      <c r="AJ10" s="6">
        <v>216</v>
      </c>
      <c r="AK10" s="6">
        <v>225</v>
      </c>
      <c r="AL10" s="6">
        <v>208</v>
      </c>
      <c r="AM10" s="6">
        <v>194</v>
      </c>
      <c r="AN10" s="6">
        <v>175</v>
      </c>
      <c r="AO10" s="6">
        <v>178</v>
      </c>
      <c r="AP10" s="6">
        <v>195</v>
      </c>
      <c r="AQ10" s="6">
        <v>185</v>
      </c>
      <c r="AR10" s="6">
        <v>172</v>
      </c>
      <c r="AS10" s="19">
        <v>170</v>
      </c>
    </row>
    <row r="11" spans="1:45" x14ac:dyDescent="0.2">
      <c r="A11" s="107" t="s">
        <v>320</v>
      </c>
      <c r="B11" s="18">
        <v>3995</v>
      </c>
      <c r="C11" s="6">
        <v>4000</v>
      </c>
      <c r="D11" s="6">
        <v>3933</v>
      </c>
      <c r="E11" s="6">
        <v>3815</v>
      </c>
      <c r="F11" s="6">
        <v>3802</v>
      </c>
      <c r="G11" s="6">
        <v>3832</v>
      </c>
      <c r="H11" s="6">
        <v>3669</v>
      </c>
      <c r="I11" s="6">
        <v>3683</v>
      </c>
      <c r="J11" s="6">
        <v>3877</v>
      </c>
      <c r="K11" s="6">
        <v>3851</v>
      </c>
      <c r="L11" s="19">
        <v>3883</v>
      </c>
      <c r="M11" s="18">
        <v>782</v>
      </c>
      <c r="N11" s="6">
        <v>846</v>
      </c>
      <c r="O11" s="6">
        <v>835</v>
      </c>
      <c r="P11" s="6">
        <v>789</v>
      </c>
      <c r="Q11" s="6">
        <v>842</v>
      </c>
      <c r="R11" s="6">
        <v>827</v>
      </c>
      <c r="S11" s="6">
        <v>817</v>
      </c>
      <c r="T11" s="6">
        <v>765</v>
      </c>
      <c r="U11" s="6">
        <v>804</v>
      </c>
      <c r="V11" s="6">
        <v>808</v>
      </c>
      <c r="W11" s="19">
        <v>816</v>
      </c>
      <c r="X11" s="18">
        <v>2089</v>
      </c>
      <c r="Y11" s="6">
        <v>2165</v>
      </c>
      <c r="Z11" s="6">
        <v>2144</v>
      </c>
      <c r="AA11" s="6">
        <v>2162</v>
      </c>
      <c r="AB11" s="6">
        <v>2096</v>
      </c>
      <c r="AC11" s="6">
        <v>2205</v>
      </c>
      <c r="AD11" s="6">
        <v>2044</v>
      </c>
      <c r="AE11" s="6">
        <v>2155</v>
      </c>
      <c r="AF11" s="6">
        <v>2146</v>
      </c>
      <c r="AG11" s="6">
        <v>2035</v>
      </c>
      <c r="AH11" s="19">
        <v>2080</v>
      </c>
      <c r="AI11" s="18">
        <v>293</v>
      </c>
      <c r="AJ11" s="6">
        <v>232</v>
      </c>
      <c r="AK11" s="6">
        <v>214</v>
      </c>
      <c r="AL11" s="6">
        <v>178</v>
      </c>
      <c r="AM11" s="6">
        <v>216</v>
      </c>
      <c r="AN11" s="6">
        <v>176</v>
      </c>
      <c r="AO11" s="6">
        <v>241</v>
      </c>
      <c r="AP11" s="6">
        <v>195</v>
      </c>
      <c r="AQ11" s="6">
        <v>208</v>
      </c>
      <c r="AR11" s="6">
        <v>232</v>
      </c>
      <c r="AS11" s="19">
        <v>174</v>
      </c>
    </row>
    <row r="12" spans="1:45" x14ac:dyDescent="0.2">
      <c r="A12" s="107" t="s">
        <v>321</v>
      </c>
      <c r="B12" s="18">
        <v>3837</v>
      </c>
      <c r="C12" s="6">
        <v>3674</v>
      </c>
      <c r="D12" s="6">
        <v>3642</v>
      </c>
      <c r="E12" s="6">
        <v>3627</v>
      </c>
      <c r="F12" s="6">
        <v>3494</v>
      </c>
      <c r="G12" s="6">
        <v>3465</v>
      </c>
      <c r="H12" s="6">
        <v>3355</v>
      </c>
      <c r="I12" s="6">
        <v>3449</v>
      </c>
      <c r="J12" s="6">
        <v>3506</v>
      </c>
      <c r="K12" s="6">
        <v>3365</v>
      </c>
      <c r="L12" s="19">
        <v>3556</v>
      </c>
      <c r="M12" s="18">
        <v>678</v>
      </c>
      <c r="N12" s="6">
        <v>715</v>
      </c>
      <c r="O12" s="6">
        <v>730</v>
      </c>
      <c r="P12" s="6">
        <v>735</v>
      </c>
      <c r="Q12" s="6">
        <v>732</v>
      </c>
      <c r="R12" s="6">
        <v>680</v>
      </c>
      <c r="S12" s="6">
        <v>728</v>
      </c>
      <c r="T12" s="6">
        <v>713</v>
      </c>
      <c r="U12" s="6">
        <v>729</v>
      </c>
      <c r="V12" s="6">
        <v>701</v>
      </c>
      <c r="W12" s="19">
        <v>739</v>
      </c>
      <c r="X12" s="18">
        <v>2020</v>
      </c>
      <c r="Y12" s="6">
        <v>1909</v>
      </c>
      <c r="Z12" s="6">
        <v>1850</v>
      </c>
      <c r="AA12" s="6">
        <v>1962</v>
      </c>
      <c r="AB12" s="6">
        <v>1912</v>
      </c>
      <c r="AC12" s="6">
        <v>1974</v>
      </c>
      <c r="AD12" s="6">
        <v>1911</v>
      </c>
      <c r="AE12" s="6">
        <v>1977</v>
      </c>
      <c r="AF12" s="6">
        <v>1992</v>
      </c>
      <c r="AG12" s="6">
        <v>1913</v>
      </c>
      <c r="AH12" s="19">
        <v>2011</v>
      </c>
      <c r="AI12" s="18">
        <v>314</v>
      </c>
      <c r="AJ12" s="6">
        <v>292</v>
      </c>
      <c r="AK12" s="6">
        <v>320</v>
      </c>
      <c r="AL12" s="6">
        <v>254</v>
      </c>
      <c r="AM12" s="6">
        <v>275</v>
      </c>
      <c r="AN12" s="6">
        <v>264</v>
      </c>
      <c r="AO12" s="6">
        <v>224</v>
      </c>
      <c r="AP12" s="6">
        <v>219</v>
      </c>
      <c r="AQ12" s="6">
        <v>204</v>
      </c>
      <c r="AR12" s="6">
        <v>196</v>
      </c>
      <c r="AS12" s="19">
        <v>207</v>
      </c>
    </row>
    <row r="13" spans="1:45" ht="13.5" thickBot="1" x14ac:dyDescent="0.25">
      <c r="A13" s="108" t="s">
        <v>322</v>
      </c>
      <c r="B13" s="22">
        <v>5448</v>
      </c>
      <c r="C13" s="23">
        <v>5429</v>
      </c>
      <c r="D13" s="23">
        <v>5669</v>
      </c>
      <c r="E13" s="23">
        <v>5080</v>
      </c>
      <c r="F13" s="23">
        <v>5298</v>
      </c>
      <c r="G13" s="23">
        <v>5008</v>
      </c>
      <c r="H13" s="23">
        <v>4803</v>
      </c>
      <c r="I13" s="23">
        <v>4890</v>
      </c>
      <c r="J13" s="23">
        <v>4845</v>
      </c>
      <c r="K13" s="23">
        <v>4913</v>
      </c>
      <c r="L13" s="24">
        <v>4872</v>
      </c>
      <c r="M13" s="22">
        <v>966</v>
      </c>
      <c r="N13" s="23">
        <v>947</v>
      </c>
      <c r="O13" s="23">
        <v>992</v>
      </c>
      <c r="P13" s="23">
        <v>1012</v>
      </c>
      <c r="Q13" s="23">
        <v>943</v>
      </c>
      <c r="R13" s="23">
        <v>942</v>
      </c>
      <c r="S13" s="23">
        <v>910</v>
      </c>
      <c r="T13" s="23">
        <v>952</v>
      </c>
      <c r="U13" s="23">
        <v>1014</v>
      </c>
      <c r="V13" s="23">
        <v>955</v>
      </c>
      <c r="W13" s="24">
        <v>924</v>
      </c>
      <c r="X13" s="22">
        <v>3059</v>
      </c>
      <c r="Y13" s="23">
        <v>3119</v>
      </c>
      <c r="Z13" s="23">
        <v>3319</v>
      </c>
      <c r="AA13" s="23">
        <v>2918</v>
      </c>
      <c r="AB13" s="23">
        <v>3250</v>
      </c>
      <c r="AC13" s="23">
        <v>3074</v>
      </c>
      <c r="AD13" s="23">
        <v>2894</v>
      </c>
      <c r="AE13" s="23">
        <v>2965</v>
      </c>
      <c r="AF13" s="23">
        <v>2873</v>
      </c>
      <c r="AG13" s="23">
        <v>2976</v>
      </c>
      <c r="AH13" s="24">
        <v>2929</v>
      </c>
      <c r="AI13" s="22">
        <v>454</v>
      </c>
      <c r="AJ13" s="23">
        <v>441</v>
      </c>
      <c r="AK13" s="23">
        <v>478</v>
      </c>
      <c r="AL13" s="23">
        <v>374</v>
      </c>
      <c r="AM13" s="23">
        <v>377</v>
      </c>
      <c r="AN13" s="23">
        <v>315</v>
      </c>
      <c r="AO13" s="23">
        <v>342</v>
      </c>
      <c r="AP13" s="23">
        <v>349</v>
      </c>
      <c r="AQ13" s="23">
        <v>319</v>
      </c>
      <c r="AR13" s="23">
        <v>293</v>
      </c>
      <c r="AS13" s="24">
        <v>301</v>
      </c>
    </row>
    <row r="14" spans="1:45" ht="14.25" thickBot="1" x14ac:dyDescent="0.25">
      <c r="A14" s="285" t="s">
        <v>314</v>
      </c>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row>
    <row r="15" spans="1:45" x14ac:dyDescent="0.2">
      <c r="A15" s="164" t="s">
        <v>193</v>
      </c>
      <c r="B15" s="159">
        <v>9684</v>
      </c>
      <c r="C15" s="160">
        <v>8996</v>
      </c>
      <c r="D15" s="160">
        <v>9118</v>
      </c>
      <c r="E15" s="160">
        <v>8671</v>
      </c>
      <c r="F15" s="160">
        <v>8968</v>
      </c>
      <c r="G15" s="160">
        <v>9019</v>
      </c>
      <c r="H15" s="160">
        <v>8895</v>
      </c>
      <c r="I15" s="160">
        <v>8720</v>
      </c>
      <c r="J15" s="160">
        <v>8545</v>
      </c>
      <c r="K15" s="160">
        <v>8866</v>
      </c>
      <c r="L15" s="161">
        <v>8682</v>
      </c>
      <c r="M15" s="159">
        <v>1924</v>
      </c>
      <c r="N15" s="160">
        <v>1952</v>
      </c>
      <c r="O15" s="160">
        <v>2020</v>
      </c>
      <c r="P15" s="160">
        <v>1919</v>
      </c>
      <c r="Q15" s="160">
        <v>1952</v>
      </c>
      <c r="R15" s="160">
        <v>1967</v>
      </c>
      <c r="S15" s="160">
        <v>1959</v>
      </c>
      <c r="T15" s="160">
        <v>1950</v>
      </c>
      <c r="U15" s="160">
        <v>1860</v>
      </c>
      <c r="V15" s="160">
        <v>2017</v>
      </c>
      <c r="W15" s="161">
        <v>1893</v>
      </c>
      <c r="X15" s="159">
        <v>5057</v>
      </c>
      <c r="Y15" s="160">
        <v>4674</v>
      </c>
      <c r="Z15" s="160">
        <v>4767</v>
      </c>
      <c r="AA15" s="160">
        <v>4635</v>
      </c>
      <c r="AB15" s="160">
        <v>4916</v>
      </c>
      <c r="AC15" s="160">
        <v>4948</v>
      </c>
      <c r="AD15" s="160">
        <v>4910</v>
      </c>
      <c r="AE15" s="160">
        <v>4795</v>
      </c>
      <c r="AF15" s="160">
        <v>4695</v>
      </c>
      <c r="AG15" s="160">
        <v>4746</v>
      </c>
      <c r="AH15" s="161">
        <v>4659</v>
      </c>
      <c r="AI15" s="159">
        <v>721</v>
      </c>
      <c r="AJ15" s="160">
        <v>609</v>
      </c>
      <c r="AK15" s="160">
        <v>541</v>
      </c>
      <c r="AL15" s="160">
        <v>501</v>
      </c>
      <c r="AM15" s="160">
        <v>534</v>
      </c>
      <c r="AN15" s="160">
        <v>578</v>
      </c>
      <c r="AO15" s="160">
        <v>575</v>
      </c>
      <c r="AP15" s="160">
        <v>496</v>
      </c>
      <c r="AQ15" s="160">
        <v>495</v>
      </c>
      <c r="AR15" s="160">
        <v>504</v>
      </c>
      <c r="AS15" s="161">
        <v>436</v>
      </c>
    </row>
    <row r="16" spans="1:45" x14ac:dyDescent="0.2">
      <c r="A16" s="107" t="s">
        <v>194</v>
      </c>
      <c r="B16" s="18">
        <v>1362</v>
      </c>
      <c r="C16" s="6">
        <v>1383</v>
      </c>
      <c r="D16" s="6">
        <v>1434</v>
      </c>
      <c r="E16" s="6">
        <v>1332</v>
      </c>
      <c r="F16" s="6">
        <v>1356</v>
      </c>
      <c r="G16" s="6">
        <v>1341</v>
      </c>
      <c r="H16" s="6">
        <v>1303</v>
      </c>
      <c r="I16" s="6">
        <v>1377</v>
      </c>
      <c r="J16" s="6">
        <v>1330</v>
      </c>
      <c r="K16" s="6">
        <v>1362</v>
      </c>
      <c r="L16" s="19">
        <v>1341</v>
      </c>
      <c r="M16" s="18">
        <v>271</v>
      </c>
      <c r="N16" s="6">
        <v>280</v>
      </c>
      <c r="O16" s="6">
        <v>298</v>
      </c>
      <c r="P16" s="6">
        <v>301</v>
      </c>
      <c r="Q16" s="6">
        <v>294</v>
      </c>
      <c r="R16" s="6">
        <v>293</v>
      </c>
      <c r="S16" s="6">
        <v>264</v>
      </c>
      <c r="T16" s="6">
        <v>292</v>
      </c>
      <c r="U16" s="6">
        <v>294</v>
      </c>
      <c r="V16" s="6">
        <v>277</v>
      </c>
      <c r="W16" s="19">
        <v>299</v>
      </c>
      <c r="X16" s="18">
        <v>730</v>
      </c>
      <c r="Y16" s="6">
        <v>758</v>
      </c>
      <c r="Z16" s="6">
        <v>822</v>
      </c>
      <c r="AA16" s="6">
        <v>717</v>
      </c>
      <c r="AB16" s="6">
        <v>768</v>
      </c>
      <c r="AC16" s="6">
        <v>802</v>
      </c>
      <c r="AD16" s="6">
        <v>772</v>
      </c>
      <c r="AE16" s="6">
        <v>810</v>
      </c>
      <c r="AF16" s="6">
        <v>754</v>
      </c>
      <c r="AG16" s="6">
        <v>795</v>
      </c>
      <c r="AH16" s="19">
        <v>743</v>
      </c>
      <c r="AI16" s="18">
        <v>123</v>
      </c>
      <c r="AJ16" s="6">
        <v>114</v>
      </c>
      <c r="AK16" s="6">
        <v>94</v>
      </c>
      <c r="AL16" s="6">
        <v>85</v>
      </c>
      <c r="AM16" s="6">
        <v>71</v>
      </c>
      <c r="AN16" s="6">
        <v>80</v>
      </c>
      <c r="AO16" s="6">
        <v>74</v>
      </c>
      <c r="AP16" s="6">
        <v>93</v>
      </c>
      <c r="AQ16" s="6">
        <v>87</v>
      </c>
      <c r="AR16" s="6">
        <v>79</v>
      </c>
      <c r="AS16" s="19">
        <v>68</v>
      </c>
    </row>
    <row r="17" spans="1:45" x14ac:dyDescent="0.2">
      <c r="A17" s="107" t="s">
        <v>195</v>
      </c>
      <c r="B17" s="18">
        <v>729</v>
      </c>
      <c r="C17" s="6">
        <v>706</v>
      </c>
      <c r="D17" s="6">
        <v>717</v>
      </c>
      <c r="E17" s="6">
        <v>720</v>
      </c>
      <c r="F17" s="6">
        <v>651</v>
      </c>
      <c r="G17" s="6">
        <v>696</v>
      </c>
      <c r="H17" s="6">
        <v>659</v>
      </c>
      <c r="I17" s="6">
        <v>757</v>
      </c>
      <c r="J17" s="6">
        <v>771</v>
      </c>
      <c r="K17" s="6">
        <v>694</v>
      </c>
      <c r="L17" s="19">
        <v>752</v>
      </c>
      <c r="M17" s="18">
        <v>151</v>
      </c>
      <c r="N17" s="6">
        <v>159</v>
      </c>
      <c r="O17" s="6">
        <v>176</v>
      </c>
      <c r="P17" s="6">
        <v>152</v>
      </c>
      <c r="Q17" s="6">
        <v>152</v>
      </c>
      <c r="R17" s="6">
        <v>119</v>
      </c>
      <c r="S17" s="6">
        <v>155</v>
      </c>
      <c r="T17" s="6">
        <v>161</v>
      </c>
      <c r="U17" s="6">
        <v>189</v>
      </c>
      <c r="V17" s="6">
        <v>163</v>
      </c>
      <c r="W17" s="19">
        <v>150</v>
      </c>
      <c r="X17" s="18">
        <v>385</v>
      </c>
      <c r="Y17" s="6">
        <v>381</v>
      </c>
      <c r="Z17" s="6">
        <v>373</v>
      </c>
      <c r="AA17" s="6">
        <v>399</v>
      </c>
      <c r="AB17" s="6">
        <v>355</v>
      </c>
      <c r="AC17" s="6">
        <v>413</v>
      </c>
      <c r="AD17" s="6">
        <v>361</v>
      </c>
      <c r="AE17" s="6">
        <v>427</v>
      </c>
      <c r="AF17" s="6">
        <v>411</v>
      </c>
      <c r="AG17" s="6">
        <v>376</v>
      </c>
      <c r="AH17" s="19">
        <v>425</v>
      </c>
      <c r="AI17" s="18">
        <v>55</v>
      </c>
      <c r="AJ17" s="6">
        <v>59</v>
      </c>
      <c r="AK17" s="6">
        <v>51</v>
      </c>
      <c r="AL17" s="6">
        <v>56</v>
      </c>
      <c r="AM17" s="6">
        <v>45</v>
      </c>
      <c r="AN17" s="6">
        <v>64</v>
      </c>
      <c r="AO17" s="6">
        <v>40</v>
      </c>
      <c r="AP17" s="6">
        <v>31</v>
      </c>
      <c r="AQ17" s="6">
        <v>44</v>
      </c>
      <c r="AR17" s="6">
        <v>41</v>
      </c>
      <c r="AS17" s="19">
        <v>42</v>
      </c>
    </row>
    <row r="18" spans="1:45" x14ac:dyDescent="0.2">
      <c r="A18" s="107" t="s">
        <v>196</v>
      </c>
      <c r="B18" s="18">
        <v>364</v>
      </c>
      <c r="C18" s="6">
        <v>340</v>
      </c>
      <c r="D18" s="6">
        <v>330</v>
      </c>
      <c r="E18" s="6">
        <v>336</v>
      </c>
      <c r="F18" s="6">
        <v>295</v>
      </c>
      <c r="G18" s="6">
        <v>311</v>
      </c>
      <c r="H18" s="6">
        <v>271</v>
      </c>
      <c r="I18" s="6">
        <v>310</v>
      </c>
      <c r="J18" s="6">
        <v>304</v>
      </c>
      <c r="K18" s="6">
        <v>296</v>
      </c>
      <c r="L18" s="19">
        <v>311</v>
      </c>
      <c r="M18" s="18">
        <v>60</v>
      </c>
      <c r="N18" s="6">
        <v>57</v>
      </c>
      <c r="O18" s="6">
        <v>64</v>
      </c>
      <c r="P18" s="6">
        <v>70</v>
      </c>
      <c r="Q18" s="6">
        <v>61</v>
      </c>
      <c r="R18" s="6">
        <v>64</v>
      </c>
      <c r="S18" s="6">
        <v>54</v>
      </c>
      <c r="T18" s="6">
        <v>64</v>
      </c>
      <c r="U18" s="6">
        <v>56</v>
      </c>
      <c r="V18" s="6">
        <v>66</v>
      </c>
      <c r="W18" s="19">
        <v>81</v>
      </c>
      <c r="X18" s="18">
        <v>205</v>
      </c>
      <c r="Y18" s="6">
        <v>184</v>
      </c>
      <c r="Z18" s="6">
        <v>167</v>
      </c>
      <c r="AA18" s="6">
        <v>176</v>
      </c>
      <c r="AB18" s="6">
        <v>152</v>
      </c>
      <c r="AC18" s="6">
        <v>156</v>
      </c>
      <c r="AD18" s="6">
        <v>150</v>
      </c>
      <c r="AE18" s="6">
        <v>171</v>
      </c>
      <c r="AF18" s="6">
        <v>188</v>
      </c>
      <c r="AG18" s="6">
        <v>155</v>
      </c>
      <c r="AH18" s="19">
        <v>157</v>
      </c>
      <c r="AI18" s="18">
        <v>25</v>
      </c>
      <c r="AJ18" s="6">
        <v>21</v>
      </c>
      <c r="AK18" s="6">
        <v>31</v>
      </c>
      <c r="AL18" s="6">
        <v>30</v>
      </c>
      <c r="AM18" s="6">
        <v>26</v>
      </c>
      <c r="AN18" s="6">
        <v>34</v>
      </c>
      <c r="AO18" s="6">
        <v>16</v>
      </c>
      <c r="AP18" s="6">
        <v>26</v>
      </c>
      <c r="AQ18" s="6">
        <v>11</v>
      </c>
      <c r="AR18" s="6">
        <v>17</v>
      </c>
      <c r="AS18" s="19">
        <v>22</v>
      </c>
    </row>
    <row r="19" spans="1:45" x14ac:dyDescent="0.2">
      <c r="A19" s="107" t="s">
        <v>197</v>
      </c>
      <c r="B19" s="18">
        <v>769</v>
      </c>
      <c r="C19" s="6">
        <v>792</v>
      </c>
      <c r="D19" s="6">
        <v>736</v>
      </c>
      <c r="E19" s="6">
        <v>693</v>
      </c>
      <c r="F19" s="6">
        <v>719</v>
      </c>
      <c r="G19" s="6">
        <v>770</v>
      </c>
      <c r="H19" s="6">
        <v>719</v>
      </c>
      <c r="I19" s="6">
        <v>748</v>
      </c>
      <c r="J19" s="6">
        <v>669</v>
      </c>
      <c r="K19" s="6">
        <v>677</v>
      </c>
      <c r="L19" s="19">
        <v>731</v>
      </c>
      <c r="M19" s="18">
        <v>144</v>
      </c>
      <c r="N19" s="6">
        <v>141</v>
      </c>
      <c r="O19" s="6">
        <v>136</v>
      </c>
      <c r="P19" s="6">
        <v>124</v>
      </c>
      <c r="Q19" s="6">
        <v>158</v>
      </c>
      <c r="R19" s="6">
        <v>164</v>
      </c>
      <c r="S19" s="6">
        <v>149</v>
      </c>
      <c r="T19" s="6">
        <v>152</v>
      </c>
      <c r="U19" s="6">
        <v>134</v>
      </c>
      <c r="V19" s="6">
        <v>141</v>
      </c>
      <c r="W19" s="19">
        <v>153</v>
      </c>
      <c r="X19" s="18">
        <v>495</v>
      </c>
      <c r="Y19" s="6">
        <v>474</v>
      </c>
      <c r="Z19" s="6">
        <v>439</v>
      </c>
      <c r="AA19" s="6">
        <v>399</v>
      </c>
      <c r="AB19" s="6">
        <v>402</v>
      </c>
      <c r="AC19" s="6">
        <v>422</v>
      </c>
      <c r="AD19" s="6">
        <v>431</v>
      </c>
      <c r="AE19" s="6">
        <v>417</v>
      </c>
      <c r="AF19" s="6">
        <v>374</v>
      </c>
      <c r="AG19" s="6">
        <v>351</v>
      </c>
      <c r="AH19" s="19">
        <v>372</v>
      </c>
      <c r="AI19" s="18">
        <v>50</v>
      </c>
      <c r="AJ19" s="6">
        <v>37</v>
      </c>
      <c r="AK19" s="6">
        <v>44</v>
      </c>
      <c r="AL19" s="6">
        <v>41</v>
      </c>
      <c r="AM19" s="6">
        <v>41</v>
      </c>
      <c r="AN19" s="6">
        <v>48</v>
      </c>
      <c r="AO19" s="6">
        <v>37</v>
      </c>
      <c r="AP19" s="6">
        <v>46</v>
      </c>
      <c r="AQ19" s="6">
        <v>35</v>
      </c>
      <c r="AR19" s="6">
        <v>37</v>
      </c>
      <c r="AS19" s="19">
        <v>38</v>
      </c>
    </row>
    <row r="20" spans="1:45" x14ac:dyDescent="0.2">
      <c r="A20" s="107" t="s">
        <v>198</v>
      </c>
      <c r="B20" s="18">
        <v>1027</v>
      </c>
      <c r="C20" s="6">
        <v>1081</v>
      </c>
      <c r="D20" s="6">
        <v>1069</v>
      </c>
      <c r="E20" s="6">
        <v>1039</v>
      </c>
      <c r="F20" s="6">
        <v>1060</v>
      </c>
      <c r="G20" s="6">
        <v>1071</v>
      </c>
      <c r="H20" s="6">
        <v>978</v>
      </c>
      <c r="I20" s="6">
        <v>942</v>
      </c>
      <c r="J20" s="6">
        <v>1045</v>
      </c>
      <c r="K20" s="6">
        <v>996</v>
      </c>
      <c r="L20" s="19">
        <v>1067</v>
      </c>
      <c r="M20" s="18">
        <v>220</v>
      </c>
      <c r="N20" s="6">
        <v>225</v>
      </c>
      <c r="O20" s="6">
        <v>238</v>
      </c>
      <c r="P20" s="6">
        <v>266</v>
      </c>
      <c r="Q20" s="6">
        <v>256</v>
      </c>
      <c r="R20" s="6">
        <v>241</v>
      </c>
      <c r="S20" s="6">
        <v>223</v>
      </c>
      <c r="T20" s="6">
        <v>200</v>
      </c>
      <c r="U20" s="6">
        <v>258</v>
      </c>
      <c r="V20" s="6">
        <v>229</v>
      </c>
      <c r="W20" s="19">
        <v>235</v>
      </c>
      <c r="X20" s="18">
        <v>565</v>
      </c>
      <c r="Y20" s="6">
        <v>589</v>
      </c>
      <c r="Z20" s="6">
        <v>578</v>
      </c>
      <c r="AA20" s="6">
        <v>556</v>
      </c>
      <c r="AB20" s="6">
        <v>571</v>
      </c>
      <c r="AC20" s="6">
        <v>580</v>
      </c>
      <c r="AD20" s="6">
        <v>528</v>
      </c>
      <c r="AE20" s="6">
        <v>535</v>
      </c>
      <c r="AF20" s="6">
        <v>514</v>
      </c>
      <c r="AG20" s="6">
        <v>519</v>
      </c>
      <c r="AH20" s="19">
        <v>557</v>
      </c>
      <c r="AI20" s="18">
        <v>65</v>
      </c>
      <c r="AJ20" s="6">
        <v>65</v>
      </c>
      <c r="AK20" s="6">
        <v>47</v>
      </c>
      <c r="AL20" s="6">
        <v>44</v>
      </c>
      <c r="AM20" s="6">
        <v>54</v>
      </c>
      <c r="AN20" s="6">
        <v>55</v>
      </c>
      <c r="AO20" s="6">
        <v>63</v>
      </c>
      <c r="AP20" s="6">
        <v>47</v>
      </c>
      <c r="AQ20" s="6">
        <v>47</v>
      </c>
      <c r="AR20" s="6">
        <v>41</v>
      </c>
      <c r="AS20" s="19">
        <v>45</v>
      </c>
    </row>
    <row r="21" spans="1:45" x14ac:dyDescent="0.2">
      <c r="A21" s="107" t="s">
        <v>199</v>
      </c>
      <c r="B21" s="18">
        <v>477</v>
      </c>
      <c r="C21" s="6">
        <v>476</v>
      </c>
      <c r="D21" s="6">
        <v>540</v>
      </c>
      <c r="E21" s="6">
        <v>463</v>
      </c>
      <c r="F21" s="6">
        <v>483</v>
      </c>
      <c r="G21" s="6">
        <v>463</v>
      </c>
      <c r="H21" s="6">
        <v>472</v>
      </c>
      <c r="I21" s="6">
        <v>468</v>
      </c>
      <c r="J21" s="6">
        <v>472</v>
      </c>
      <c r="K21" s="6">
        <v>448</v>
      </c>
      <c r="L21" s="19">
        <v>479</v>
      </c>
      <c r="M21" s="18">
        <v>84</v>
      </c>
      <c r="N21" s="6">
        <v>77</v>
      </c>
      <c r="O21" s="6">
        <v>101</v>
      </c>
      <c r="P21" s="6">
        <v>94</v>
      </c>
      <c r="Q21" s="6">
        <v>85</v>
      </c>
      <c r="R21" s="6">
        <v>96</v>
      </c>
      <c r="S21" s="6">
        <v>91</v>
      </c>
      <c r="T21" s="6">
        <v>81</v>
      </c>
      <c r="U21" s="6">
        <v>110</v>
      </c>
      <c r="V21" s="6">
        <v>79</v>
      </c>
      <c r="W21" s="19">
        <v>96</v>
      </c>
      <c r="X21" s="18">
        <v>295</v>
      </c>
      <c r="Y21" s="6">
        <v>296</v>
      </c>
      <c r="Z21" s="6">
        <v>342</v>
      </c>
      <c r="AA21" s="6">
        <v>299</v>
      </c>
      <c r="AB21" s="6">
        <v>311</v>
      </c>
      <c r="AC21" s="6">
        <v>284</v>
      </c>
      <c r="AD21" s="6">
        <v>295</v>
      </c>
      <c r="AE21" s="6">
        <v>305</v>
      </c>
      <c r="AF21" s="6">
        <v>309</v>
      </c>
      <c r="AG21" s="6">
        <v>303</v>
      </c>
      <c r="AH21" s="19">
        <v>317</v>
      </c>
      <c r="AI21" s="18">
        <v>26</v>
      </c>
      <c r="AJ21" s="6">
        <v>33</v>
      </c>
      <c r="AK21" s="6">
        <v>34</v>
      </c>
      <c r="AL21" s="6">
        <v>17</v>
      </c>
      <c r="AM21" s="6">
        <v>31</v>
      </c>
      <c r="AN21" s="6">
        <v>19</v>
      </c>
      <c r="AO21" s="6">
        <v>34</v>
      </c>
      <c r="AP21" s="6">
        <v>32</v>
      </c>
      <c r="AQ21" s="6">
        <v>13</v>
      </c>
      <c r="AR21" s="6">
        <v>16</v>
      </c>
      <c r="AS21" s="19">
        <v>24</v>
      </c>
    </row>
    <row r="22" spans="1:45" x14ac:dyDescent="0.2">
      <c r="A22" s="107" t="s">
        <v>200</v>
      </c>
      <c r="B22" s="18">
        <v>321</v>
      </c>
      <c r="C22" s="6">
        <v>311</v>
      </c>
      <c r="D22" s="6">
        <v>315</v>
      </c>
      <c r="E22" s="6">
        <v>330</v>
      </c>
      <c r="F22" s="6">
        <v>315</v>
      </c>
      <c r="G22" s="6">
        <v>305</v>
      </c>
      <c r="H22" s="6">
        <v>333</v>
      </c>
      <c r="I22" s="6">
        <v>322</v>
      </c>
      <c r="J22" s="6">
        <v>327</v>
      </c>
      <c r="K22" s="6">
        <v>311</v>
      </c>
      <c r="L22" s="19">
        <v>298</v>
      </c>
      <c r="M22" s="18">
        <v>77</v>
      </c>
      <c r="N22" s="6">
        <v>80</v>
      </c>
      <c r="O22" s="6">
        <v>70</v>
      </c>
      <c r="P22" s="6">
        <v>63</v>
      </c>
      <c r="Q22" s="6">
        <v>68</v>
      </c>
      <c r="R22" s="6">
        <v>73</v>
      </c>
      <c r="S22" s="6">
        <v>75</v>
      </c>
      <c r="T22" s="6">
        <v>75</v>
      </c>
      <c r="U22" s="6">
        <v>64</v>
      </c>
      <c r="V22" s="6">
        <v>66</v>
      </c>
      <c r="W22" s="19">
        <v>77</v>
      </c>
      <c r="X22" s="18">
        <v>149</v>
      </c>
      <c r="Y22" s="6">
        <v>152</v>
      </c>
      <c r="Z22" s="6">
        <v>145</v>
      </c>
      <c r="AA22" s="6">
        <v>176</v>
      </c>
      <c r="AB22" s="6">
        <v>185</v>
      </c>
      <c r="AC22" s="6">
        <v>173</v>
      </c>
      <c r="AD22" s="6">
        <v>195</v>
      </c>
      <c r="AE22" s="6">
        <v>181</v>
      </c>
      <c r="AF22" s="6">
        <v>193</v>
      </c>
      <c r="AG22" s="6">
        <v>172</v>
      </c>
      <c r="AH22" s="19">
        <v>170</v>
      </c>
      <c r="AI22" s="18">
        <v>23</v>
      </c>
      <c r="AJ22" s="6">
        <v>10</v>
      </c>
      <c r="AK22" s="6">
        <v>26</v>
      </c>
      <c r="AL22" s="6">
        <v>24</v>
      </c>
      <c r="AM22" s="6">
        <v>17</v>
      </c>
      <c r="AN22" s="6">
        <v>12</v>
      </c>
      <c r="AO22" s="6">
        <v>15</v>
      </c>
      <c r="AP22" s="6">
        <v>24</v>
      </c>
      <c r="AQ22" s="6">
        <v>25</v>
      </c>
      <c r="AR22" s="6">
        <v>15</v>
      </c>
      <c r="AS22" s="19">
        <v>9</v>
      </c>
    </row>
    <row r="23" spans="1:45" ht="13.5" thickBot="1" x14ac:dyDescent="0.25">
      <c r="A23" s="108" t="s">
        <v>201</v>
      </c>
      <c r="B23" s="22">
        <v>576</v>
      </c>
      <c r="C23" s="23">
        <v>545</v>
      </c>
      <c r="D23" s="23">
        <v>543</v>
      </c>
      <c r="E23" s="23">
        <v>507</v>
      </c>
      <c r="F23" s="23">
        <v>546</v>
      </c>
      <c r="G23" s="23">
        <v>542</v>
      </c>
      <c r="H23" s="23">
        <v>491</v>
      </c>
      <c r="I23" s="23">
        <v>519</v>
      </c>
      <c r="J23" s="23">
        <v>519</v>
      </c>
      <c r="K23" s="23">
        <v>542</v>
      </c>
      <c r="L23" s="24">
        <v>539</v>
      </c>
      <c r="M23" s="22">
        <v>136</v>
      </c>
      <c r="N23" s="23">
        <v>120</v>
      </c>
      <c r="O23" s="23">
        <v>120</v>
      </c>
      <c r="P23" s="23">
        <v>102</v>
      </c>
      <c r="Q23" s="23">
        <v>150</v>
      </c>
      <c r="R23" s="23">
        <v>116</v>
      </c>
      <c r="S23" s="23">
        <v>129</v>
      </c>
      <c r="T23" s="23">
        <v>130</v>
      </c>
      <c r="U23" s="23">
        <v>131</v>
      </c>
      <c r="V23" s="23">
        <v>118</v>
      </c>
      <c r="W23" s="24">
        <v>128</v>
      </c>
      <c r="X23" s="22">
        <v>296</v>
      </c>
      <c r="Y23" s="23">
        <v>310</v>
      </c>
      <c r="Z23" s="23">
        <v>301</v>
      </c>
      <c r="AA23" s="23">
        <v>295</v>
      </c>
      <c r="AB23" s="23">
        <v>273</v>
      </c>
      <c r="AC23" s="23">
        <v>302</v>
      </c>
      <c r="AD23" s="23">
        <v>249</v>
      </c>
      <c r="AE23" s="23">
        <v>289</v>
      </c>
      <c r="AF23" s="23">
        <v>270</v>
      </c>
      <c r="AG23" s="23">
        <v>282</v>
      </c>
      <c r="AH23" s="24">
        <v>300</v>
      </c>
      <c r="AI23" s="22">
        <v>44</v>
      </c>
      <c r="AJ23" s="23">
        <v>22</v>
      </c>
      <c r="AK23" s="23">
        <v>35</v>
      </c>
      <c r="AL23" s="23">
        <v>32</v>
      </c>
      <c r="AM23" s="23">
        <v>29</v>
      </c>
      <c r="AN23" s="23">
        <v>29</v>
      </c>
      <c r="AO23" s="23">
        <v>29</v>
      </c>
      <c r="AP23" s="23">
        <v>31</v>
      </c>
      <c r="AQ23" s="23">
        <v>30</v>
      </c>
      <c r="AR23" s="23">
        <v>40</v>
      </c>
      <c r="AS23" s="24">
        <v>23</v>
      </c>
    </row>
    <row r="24" spans="1:45" ht="14.25" thickBot="1" x14ac:dyDescent="0.25">
      <c r="A24" s="285" t="s">
        <v>315</v>
      </c>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row>
    <row r="25" spans="1:45" x14ac:dyDescent="0.2">
      <c r="A25" s="164" t="s">
        <v>202</v>
      </c>
      <c r="B25" s="159">
        <v>107</v>
      </c>
      <c r="C25" s="160">
        <v>109</v>
      </c>
      <c r="D25" s="160">
        <v>117</v>
      </c>
      <c r="E25" s="160">
        <v>108</v>
      </c>
      <c r="F25" s="160">
        <v>93</v>
      </c>
      <c r="G25" s="160">
        <v>64</v>
      </c>
      <c r="H25" s="160">
        <v>77</v>
      </c>
      <c r="I25" s="160">
        <v>61</v>
      </c>
      <c r="J25" s="160">
        <v>68</v>
      </c>
      <c r="K25" s="160">
        <v>78</v>
      </c>
      <c r="L25" s="161">
        <v>91</v>
      </c>
      <c r="M25" s="159">
        <v>14</v>
      </c>
      <c r="N25" s="160">
        <v>11</v>
      </c>
      <c r="O25" s="160">
        <v>23</v>
      </c>
      <c r="P25" s="160">
        <v>17</v>
      </c>
      <c r="Q25" s="160">
        <v>19</v>
      </c>
      <c r="R25" s="160">
        <v>7</v>
      </c>
      <c r="S25" s="160">
        <v>5</v>
      </c>
      <c r="T25" s="160">
        <v>10</v>
      </c>
      <c r="U25" s="160">
        <v>12</v>
      </c>
      <c r="V25" s="160">
        <v>11</v>
      </c>
      <c r="W25" s="161">
        <v>17</v>
      </c>
      <c r="X25" s="159">
        <v>66</v>
      </c>
      <c r="Y25" s="160">
        <v>64</v>
      </c>
      <c r="Z25" s="160">
        <v>76</v>
      </c>
      <c r="AA25" s="160">
        <v>64</v>
      </c>
      <c r="AB25" s="160">
        <v>64</v>
      </c>
      <c r="AC25" s="160">
        <v>46</v>
      </c>
      <c r="AD25" s="160">
        <v>56</v>
      </c>
      <c r="AE25" s="160">
        <v>32</v>
      </c>
      <c r="AF25" s="160">
        <v>41</v>
      </c>
      <c r="AG25" s="160">
        <v>48</v>
      </c>
      <c r="AH25" s="161">
        <v>56</v>
      </c>
      <c r="AI25" s="159">
        <v>11</v>
      </c>
      <c r="AJ25" s="160">
        <v>15</v>
      </c>
      <c r="AK25" s="160">
        <v>7</v>
      </c>
      <c r="AL25" s="160">
        <v>4</v>
      </c>
      <c r="AM25" s="160">
        <v>4</v>
      </c>
      <c r="AN25" s="160">
        <v>3</v>
      </c>
      <c r="AO25" s="160">
        <v>7</v>
      </c>
      <c r="AP25" s="160">
        <v>12</v>
      </c>
      <c r="AQ25" s="160">
        <v>5</v>
      </c>
      <c r="AR25" s="160">
        <v>8</v>
      </c>
      <c r="AS25" s="161">
        <v>7</v>
      </c>
    </row>
    <row r="26" spans="1:45" x14ac:dyDescent="0.2">
      <c r="A26" s="107" t="s">
        <v>203</v>
      </c>
      <c r="B26" s="18">
        <v>117</v>
      </c>
      <c r="C26" s="6">
        <v>101</v>
      </c>
      <c r="D26" s="6">
        <v>105</v>
      </c>
      <c r="E26" s="6">
        <v>100</v>
      </c>
      <c r="F26" s="6">
        <v>103</v>
      </c>
      <c r="G26" s="6">
        <v>93</v>
      </c>
      <c r="H26" s="6">
        <v>113</v>
      </c>
      <c r="I26" s="6">
        <v>103</v>
      </c>
      <c r="J26" s="6">
        <v>91</v>
      </c>
      <c r="K26" s="6">
        <v>110</v>
      </c>
      <c r="L26" s="19">
        <v>99</v>
      </c>
      <c r="M26" s="18">
        <v>27</v>
      </c>
      <c r="N26" s="6">
        <v>20</v>
      </c>
      <c r="O26" s="6">
        <v>31</v>
      </c>
      <c r="P26" s="6">
        <v>28</v>
      </c>
      <c r="Q26" s="6">
        <v>21</v>
      </c>
      <c r="R26" s="6">
        <v>34</v>
      </c>
      <c r="S26" s="6">
        <v>28</v>
      </c>
      <c r="T26" s="6">
        <v>28</v>
      </c>
      <c r="U26" s="6">
        <v>21</v>
      </c>
      <c r="V26" s="6">
        <v>31</v>
      </c>
      <c r="W26" s="19">
        <v>27</v>
      </c>
      <c r="X26" s="18">
        <v>60</v>
      </c>
      <c r="Y26" s="6">
        <v>38</v>
      </c>
      <c r="Z26" s="6">
        <v>39</v>
      </c>
      <c r="AA26" s="6">
        <v>44</v>
      </c>
      <c r="AB26" s="6">
        <v>50</v>
      </c>
      <c r="AC26" s="6">
        <v>37</v>
      </c>
      <c r="AD26" s="6">
        <v>63</v>
      </c>
      <c r="AE26" s="6">
        <v>53</v>
      </c>
      <c r="AF26" s="6">
        <v>49</v>
      </c>
      <c r="AG26" s="6">
        <v>61</v>
      </c>
      <c r="AH26" s="19">
        <v>46</v>
      </c>
      <c r="AI26" s="18">
        <v>11</v>
      </c>
      <c r="AJ26" s="6">
        <v>4</v>
      </c>
      <c r="AK26" s="6">
        <v>9</v>
      </c>
      <c r="AL26" s="6">
        <v>4</v>
      </c>
      <c r="AM26" s="6">
        <v>7</v>
      </c>
      <c r="AN26" s="6">
        <v>5</v>
      </c>
      <c r="AO26" s="6">
        <v>4</v>
      </c>
      <c r="AP26" s="6">
        <v>5</v>
      </c>
      <c r="AQ26" s="6">
        <v>3</v>
      </c>
      <c r="AR26" s="6">
        <v>4</v>
      </c>
      <c r="AS26" s="19">
        <v>9</v>
      </c>
    </row>
    <row r="27" spans="1:45" x14ac:dyDescent="0.2">
      <c r="A27" s="107" t="s">
        <v>204</v>
      </c>
      <c r="B27" s="18">
        <v>154</v>
      </c>
      <c r="C27" s="6">
        <v>144</v>
      </c>
      <c r="D27" s="6">
        <v>169</v>
      </c>
      <c r="E27" s="6">
        <v>154</v>
      </c>
      <c r="F27" s="6">
        <v>155</v>
      </c>
      <c r="G27" s="6">
        <v>157</v>
      </c>
      <c r="H27" s="6">
        <v>171</v>
      </c>
      <c r="I27" s="6">
        <v>177</v>
      </c>
      <c r="J27" s="6">
        <v>165</v>
      </c>
      <c r="K27" s="6">
        <v>160</v>
      </c>
      <c r="L27" s="19">
        <v>155</v>
      </c>
      <c r="M27" s="18">
        <v>36</v>
      </c>
      <c r="N27" s="6">
        <v>27</v>
      </c>
      <c r="O27" s="6">
        <v>35</v>
      </c>
      <c r="P27" s="6">
        <v>35</v>
      </c>
      <c r="Q27" s="6">
        <v>31</v>
      </c>
      <c r="R27" s="6">
        <v>36</v>
      </c>
      <c r="S27" s="6">
        <v>37</v>
      </c>
      <c r="T27" s="6">
        <v>29</v>
      </c>
      <c r="U27" s="6">
        <v>21</v>
      </c>
      <c r="V27" s="6">
        <v>30</v>
      </c>
      <c r="W27" s="19">
        <v>31</v>
      </c>
      <c r="X27" s="18">
        <v>67</v>
      </c>
      <c r="Y27" s="6">
        <v>60</v>
      </c>
      <c r="Z27" s="6">
        <v>62</v>
      </c>
      <c r="AA27" s="6">
        <v>81</v>
      </c>
      <c r="AB27" s="6">
        <v>93</v>
      </c>
      <c r="AC27" s="6">
        <v>94</v>
      </c>
      <c r="AD27" s="6">
        <v>105</v>
      </c>
      <c r="AE27" s="6">
        <v>112</v>
      </c>
      <c r="AF27" s="6">
        <v>116</v>
      </c>
      <c r="AG27" s="6">
        <v>95</v>
      </c>
      <c r="AH27" s="19">
        <v>90</v>
      </c>
      <c r="AI27" s="18">
        <v>12</v>
      </c>
      <c r="AJ27" s="6">
        <v>11</v>
      </c>
      <c r="AK27" s="6">
        <v>12</v>
      </c>
      <c r="AL27" s="6">
        <v>6</v>
      </c>
      <c r="AM27" s="6">
        <v>2</v>
      </c>
      <c r="AN27" s="6">
        <v>8</v>
      </c>
      <c r="AO27" s="6">
        <v>12</v>
      </c>
      <c r="AP27" s="6">
        <v>6</v>
      </c>
      <c r="AQ27" s="6">
        <v>12</v>
      </c>
      <c r="AR27" s="6">
        <v>8</v>
      </c>
      <c r="AS27" s="19">
        <v>4</v>
      </c>
    </row>
    <row r="28" spans="1:45" x14ac:dyDescent="0.2">
      <c r="A28" s="107" t="s">
        <v>205</v>
      </c>
      <c r="B28" s="18">
        <v>64</v>
      </c>
      <c r="C28" s="6">
        <v>56</v>
      </c>
      <c r="D28" s="6">
        <v>62</v>
      </c>
      <c r="E28" s="6">
        <v>63</v>
      </c>
      <c r="F28" s="6">
        <v>56</v>
      </c>
      <c r="G28" s="6">
        <v>45</v>
      </c>
      <c r="H28" s="6">
        <v>53</v>
      </c>
      <c r="I28" s="6">
        <v>53</v>
      </c>
      <c r="J28" s="6">
        <v>58</v>
      </c>
      <c r="K28" s="6">
        <v>56</v>
      </c>
      <c r="L28" s="19">
        <v>56</v>
      </c>
      <c r="M28" s="18">
        <v>9</v>
      </c>
      <c r="N28" s="6">
        <v>14</v>
      </c>
      <c r="O28" s="6">
        <v>9</v>
      </c>
      <c r="P28" s="6">
        <v>10</v>
      </c>
      <c r="Q28" s="6">
        <v>11</v>
      </c>
      <c r="R28" s="6">
        <v>7</v>
      </c>
      <c r="S28" s="6">
        <v>11</v>
      </c>
      <c r="T28" s="6">
        <v>8</v>
      </c>
      <c r="U28" s="6">
        <v>8</v>
      </c>
      <c r="V28" s="6">
        <v>7</v>
      </c>
      <c r="W28" s="19">
        <v>6</v>
      </c>
      <c r="X28" s="18">
        <v>41</v>
      </c>
      <c r="Y28" s="6">
        <v>27</v>
      </c>
      <c r="Z28" s="6">
        <v>39</v>
      </c>
      <c r="AA28" s="6">
        <v>37</v>
      </c>
      <c r="AB28" s="6">
        <v>31</v>
      </c>
      <c r="AC28" s="6">
        <v>30</v>
      </c>
      <c r="AD28" s="6">
        <v>27</v>
      </c>
      <c r="AE28" s="6">
        <v>36</v>
      </c>
      <c r="AF28" s="6">
        <v>38</v>
      </c>
      <c r="AG28" s="6">
        <v>37</v>
      </c>
      <c r="AH28" s="19">
        <v>39</v>
      </c>
      <c r="AI28" s="18">
        <v>7</v>
      </c>
      <c r="AJ28" s="6">
        <v>8</v>
      </c>
      <c r="AK28" s="6">
        <v>2</v>
      </c>
      <c r="AL28" s="6">
        <v>2</v>
      </c>
      <c r="AM28" s="6">
        <v>9</v>
      </c>
      <c r="AN28" s="6">
        <v>3</v>
      </c>
      <c r="AO28" s="6">
        <v>7</v>
      </c>
      <c r="AP28" s="6">
        <v>4</v>
      </c>
      <c r="AQ28" s="6">
        <v>3</v>
      </c>
      <c r="AR28" s="6">
        <v>3</v>
      </c>
      <c r="AS28" s="19">
        <v>2</v>
      </c>
    </row>
    <row r="29" spans="1:45" x14ac:dyDescent="0.2">
      <c r="A29" s="107" t="s">
        <v>206</v>
      </c>
      <c r="B29" s="18">
        <v>104</v>
      </c>
      <c r="C29" s="6">
        <v>103</v>
      </c>
      <c r="D29" s="6">
        <v>90</v>
      </c>
      <c r="E29" s="6">
        <v>86</v>
      </c>
      <c r="F29" s="6">
        <v>102</v>
      </c>
      <c r="G29" s="6">
        <v>83</v>
      </c>
      <c r="H29" s="6">
        <v>89</v>
      </c>
      <c r="I29" s="6">
        <v>86</v>
      </c>
      <c r="J29" s="6">
        <v>75</v>
      </c>
      <c r="K29" s="6">
        <v>105</v>
      </c>
      <c r="L29" s="19">
        <v>88</v>
      </c>
      <c r="M29" s="18">
        <v>19</v>
      </c>
      <c r="N29" s="6">
        <v>22</v>
      </c>
      <c r="O29" s="6">
        <v>13</v>
      </c>
      <c r="P29" s="6">
        <v>22</v>
      </c>
      <c r="Q29" s="6">
        <v>21</v>
      </c>
      <c r="R29" s="6">
        <v>16</v>
      </c>
      <c r="S29" s="6">
        <v>21</v>
      </c>
      <c r="T29" s="6">
        <v>23</v>
      </c>
      <c r="U29" s="6">
        <v>11</v>
      </c>
      <c r="V29" s="6">
        <v>17</v>
      </c>
      <c r="W29" s="19">
        <v>18</v>
      </c>
      <c r="X29" s="18">
        <v>62</v>
      </c>
      <c r="Y29" s="6">
        <v>63</v>
      </c>
      <c r="Z29" s="6">
        <v>62</v>
      </c>
      <c r="AA29" s="6">
        <v>46</v>
      </c>
      <c r="AB29" s="6">
        <v>61</v>
      </c>
      <c r="AC29" s="6">
        <v>50</v>
      </c>
      <c r="AD29" s="6">
        <v>54</v>
      </c>
      <c r="AE29" s="6">
        <v>45</v>
      </c>
      <c r="AF29" s="6">
        <v>41</v>
      </c>
      <c r="AG29" s="6">
        <v>71</v>
      </c>
      <c r="AH29" s="19">
        <v>47</v>
      </c>
      <c r="AI29" s="18">
        <v>6</v>
      </c>
      <c r="AJ29" s="6">
        <v>4</v>
      </c>
      <c r="AK29" s="6">
        <v>4</v>
      </c>
      <c r="AL29" s="6">
        <v>5</v>
      </c>
      <c r="AM29" s="6">
        <v>6</v>
      </c>
      <c r="AN29" s="6">
        <v>5</v>
      </c>
      <c r="AO29" s="6">
        <v>4</v>
      </c>
      <c r="AP29" s="6">
        <v>6</v>
      </c>
      <c r="AQ29" s="6">
        <v>3</v>
      </c>
      <c r="AR29" s="6">
        <v>4</v>
      </c>
      <c r="AS29" s="19">
        <v>3</v>
      </c>
    </row>
    <row r="30" spans="1:45" x14ac:dyDescent="0.2">
      <c r="A30" s="107" t="s">
        <v>207</v>
      </c>
      <c r="B30" s="18">
        <v>35</v>
      </c>
      <c r="C30" s="6">
        <v>36</v>
      </c>
      <c r="D30" s="6">
        <v>20</v>
      </c>
      <c r="E30" s="6">
        <v>24</v>
      </c>
      <c r="F30" s="6">
        <v>25</v>
      </c>
      <c r="G30" s="6">
        <v>18</v>
      </c>
      <c r="H30" s="6">
        <v>25</v>
      </c>
      <c r="I30" s="6">
        <v>18</v>
      </c>
      <c r="J30" s="6">
        <v>19</v>
      </c>
      <c r="K30" s="6">
        <v>19</v>
      </c>
      <c r="L30" s="19">
        <v>21</v>
      </c>
      <c r="M30" s="18">
        <v>6</v>
      </c>
      <c r="N30" s="6">
        <v>5</v>
      </c>
      <c r="O30" s="6">
        <v>4</v>
      </c>
      <c r="P30" s="6">
        <v>3</v>
      </c>
      <c r="Q30" s="6">
        <v>6</v>
      </c>
      <c r="R30" s="6">
        <v>4</v>
      </c>
      <c r="S30" s="6">
        <v>4</v>
      </c>
      <c r="T30" s="6">
        <v>6</v>
      </c>
      <c r="U30" s="6">
        <v>6</v>
      </c>
      <c r="V30" s="6">
        <v>2</v>
      </c>
      <c r="W30" s="19">
        <v>2</v>
      </c>
      <c r="X30" s="18">
        <v>21</v>
      </c>
      <c r="Y30" s="6">
        <v>27</v>
      </c>
      <c r="Z30" s="6">
        <v>14</v>
      </c>
      <c r="AA30" s="6">
        <v>18</v>
      </c>
      <c r="AB30" s="6">
        <v>16</v>
      </c>
      <c r="AC30" s="6">
        <v>12</v>
      </c>
      <c r="AD30" s="6">
        <v>17</v>
      </c>
      <c r="AE30" s="6">
        <v>9</v>
      </c>
      <c r="AF30" s="6">
        <v>12</v>
      </c>
      <c r="AG30" s="6">
        <v>12</v>
      </c>
      <c r="AH30" s="19">
        <v>17</v>
      </c>
      <c r="AI30" s="18">
        <v>1</v>
      </c>
      <c r="AJ30" s="6">
        <v>0</v>
      </c>
      <c r="AK30" s="6">
        <v>2</v>
      </c>
      <c r="AL30" s="6">
        <v>0</v>
      </c>
      <c r="AM30" s="6">
        <v>2</v>
      </c>
      <c r="AN30" s="6">
        <v>1</v>
      </c>
      <c r="AO30" s="6">
        <v>1</v>
      </c>
      <c r="AP30" s="6">
        <v>1</v>
      </c>
      <c r="AQ30" s="6">
        <v>0</v>
      </c>
      <c r="AR30" s="6">
        <v>0</v>
      </c>
      <c r="AS30" s="19">
        <v>1</v>
      </c>
    </row>
    <row r="31" spans="1:45" x14ac:dyDescent="0.2">
      <c r="A31" s="107" t="s">
        <v>208</v>
      </c>
      <c r="B31" s="18">
        <v>287</v>
      </c>
      <c r="C31" s="6">
        <v>302</v>
      </c>
      <c r="D31" s="6">
        <v>255</v>
      </c>
      <c r="E31" s="6">
        <v>247</v>
      </c>
      <c r="F31" s="6">
        <v>264</v>
      </c>
      <c r="G31" s="6">
        <v>272</v>
      </c>
      <c r="H31" s="6">
        <v>262</v>
      </c>
      <c r="I31" s="6">
        <v>214</v>
      </c>
      <c r="J31" s="6">
        <v>264</v>
      </c>
      <c r="K31" s="6">
        <v>248</v>
      </c>
      <c r="L31" s="19">
        <v>235</v>
      </c>
      <c r="M31" s="18">
        <v>59</v>
      </c>
      <c r="N31" s="6">
        <v>62</v>
      </c>
      <c r="O31" s="6">
        <v>46</v>
      </c>
      <c r="P31" s="6">
        <v>49</v>
      </c>
      <c r="Q31" s="6">
        <v>42</v>
      </c>
      <c r="R31" s="6">
        <v>51</v>
      </c>
      <c r="S31" s="6">
        <v>48</v>
      </c>
      <c r="T31" s="6">
        <v>48</v>
      </c>
      <c r="U31" s="6">
        <v>50</v>
      </c>
      <c r="V31" s="6">
        <v>42</v>
      </c>
      <c r="W31" s="19">
        <v>58</v>
      </c>
      <c r="X31" s="18">
        <v>157</v>
      </c>
      <c r="Y31" s="6">
        <v>160</v>
      </c>
      <c r="Z31" s="6">
        <v>133</v>
      </c>
      <c r="AA31" s="6">
        <v>152</v>
      </c>
      <c r="AB31" s="6">
        <v>156</v>
      </c>
      <c r="AC31" s="6">
        <v>169</v>
      </c>
      <c r="AD31" s="6">
        <v>167</v>
      </c>
      <c r="AE31" s="6">
        <v>124</v>
      </c>
      <c r="AF31" s="6">
        <v>152</v>
      </c>
      <c r="AG31" s="6">
        <v>160</v>
      </c>
      <c r="AH31" s="19">
        <v>138</v>
      </c>
      <c r="AI31" s="18">
        <v>22</v>
      </c>
      <c r="AJ31" s="6">
        <v>21</v>
      </c>
      <c r="AK31" s="6">
        <v>17</v>
      </c>
      <c r="AL31" s="6">
        <v>15</v>
      </c>
      <c r="AM31" s="6">
        <v>25</v>
      </c>
      <c r="AN31" s="6">
        <v>14</v>
      </c>
      <c r="AO31" s="6">
        <v>20</v>
      </c>
      <c r="AP31" s="6">
        <v>20</v>
      </c>
      <c r="AQ31" s="6">
        <v>15</v>
      </c>
      <c r="AR31" s="6">
        <v>20</v>
      </c>
      <c r="AS31" s="19">
        <v>13</v>
      </c>
    </row>
    <row r="32" spans="1:45" x14ac:dyDescent="0.2">
      <c r="A32" s="107" t="s">
        <v>209</v>
      </c>
      <c r="B32" s="18">
        <v>84</v>
      </c>
      <c r="C32" s="6">
        <v>68</v>
      </c>
      <c r="D32" s="6">
        <v>76</v>
      </c>
      <c r="E32" s="6">
        <v>79</v>
      </c>
      <c r="F32" s="6">
        <v>74</v>
      </c>
      <c r="G32" s="6">
        <v>84</v>
      </c>
      <c r="H32" s="6">
        <v>78</v>
      </c>
      <c r="I32" s="6">
        <v>66</v>
      </c>
      <c r="J32" s="6">
        <v>77</v>
      </c>
      <c r="K32" s="6">
        <v>79</v>
      </c>
      <c r="L32" s="19">
        <v>78</v>
      </c>
      <c r="M32" s="18">
        <v>17</v>
      </c>
      <c r="N32" s="6">
        <v>12</v>
      </c>
      <c r="O32" s="6">
        <v>9</v>
      </c>
      <c r="P32" s="6">
        <v>17</v>
      </c>
      <c r="Q32" s="6">
        <v>15</v>
      </c>
      <c r="R32" s="6">
        <v>17</v>
      </c>
      <c r="S32" s="6">
        <v>17</v>
      </c>
      <c r="T32" s="6">
        <v>11</v>
      </c>
      <c r="U32" s="6">
        <v>15</v>
      </c>
      <c r="V32" s="6">
        <v>13</v>
      </c>
      <c r="W32" s="19">
        <v>16</v>
      </c>
      <c r="X32" s="18">
        <v>41</v>
      </c>
      <c r="Y32" s="6">
        <v>41</v>
      </c>
      <c r="Z32" s="6">
        <v>37</v>
      </c>
      <c r="AA32" s="6">
        <v>40</v>
      </c>
      <c r="AB32" s="6">
        <v>36</v>
      </c>
      <c r="AC32" s="6">
        <v>46</v>
      </c>
      <c r="AD32" s="6">
        <v>40</v>
      </c>
      <c r="AE32" s="6">
        <v>47</v>
      </c>
      <c r="AF32" s="6">
        <v>44</v>
      </c>
      <c r="AG32" s="6">
        <v>43</v>
      </c>
      <c r="AH32" s="19">
        <v>47</v>
      </c>
      <c r="AI32" s="18">
        <v>12</v>
      </c>
      <c r="AJ32" s="6">
        <v>5</v>
      </c>
      <c r="AK32" s="6">
        <v>7</v>
      </c>
      <c r="AL32" s="6">
        <v>4</v>
      </c>
      <c r="AM32" s="6">
        <v>10</v>
      </c>
      <c r="AN32" s="6">
        <v>8</v>
      </c>
      <c r="AO32" s="6">
        <v>10</v>
      </c>
      <c r="AP32" s="6">
        <v>5</v>
      </c>
      <c r="AQ32" s="6">
        <v>6</v>
      </c>
      <c r="AR32" s="6">
        <v>8</v>
      </c>
      <c r="AS32" s="19">
        <v>3</v>
      </c>
    </row>
    <row r="33" spans="1:45" x14ac:dyDescent="0.2">
      <c r="A33" s="107" t="s">
        <v>210</v>
      </c>
      <c r="B33" s="18">
        <v>61</v>
      </c>
      <c r="C33" s="6">
        <v>75</v>
      </c>
      <c r="D33" s="6">
        <v>80</v>
      </c>
      <c r="E33" s="6">
        <v>61</v>
      </c>
      <c r="F33" s="6">
        <v>62</v>
      </c>
      <c r="G33" s="6">
        <v>59</v>
      </c>
      <c r="H33" s="6">
        <v>67</v>
      </c>
      <c r="I33" s="6">
        <v>71</v>
      </c>
      <c r="J33" s="6">
        <v>71</v>
      </c>
      <c r="K33" s="6">
        <v>58</v>
      </c>
      <c r="L33" s="19">
        <v>50</v>
      </c>
      <c r="M33" s="18">
        <v>9</v>
      </c>
      <c r="N33" s="6">
        <v>18</v>
      </c>
      <c r="O33" s="6">
        <v>17</v>
      </c>
      <c r="P33" s="6">
        <v>11</v>
      </c>
      <c r="Q33" s="6">
        <v>8</v>
      </c>
      <c r="R33" s="6">
        <v>12</v>
      </c>
      <c r="S33" s="6">
        <v>10</v>
      </c>
      <c r="T33" s="6">
        <v>8</v>
      </c>
      <c r="U33" s="6">
        <v>23</v>
      </c>
      <c r="V33" s="6">
        <v>9</v>
      </c>
      <c r="W33" s="19">
        <v>6</v>
      </c>
      <c r="X33" s="18">
        <v>26</v>
      </c>
      <c r="Y33" s="6">
        <v>24</v>
      </c>
      <c r="Z33" s="6">
        <v>40</v>
      </c>
      <c r="AA33" s="6">
        <v>32</v>
      </c>
      <c r="AB33" s="6">
        <v>37</v>
      </c>
      <c r="AC33" s="6">
        <v>32</v>
      </c>
      <c r="AD33" s="6">
        <v>39</v>
      </c>
      <c r="AE33" s="6">
        <v>41</v>
      </c>
      <c r="AF33" s="6">
        <v>36</v>
      </c>
      <c r="AG33" s="6">
        <v>34</v>
      </c>
      <c r="AH33" s="19">
        <v>28</v>
      </c>
      <c r="AI33" s="18">
        <v>3</v>
      </c>
      <c r="AJ33" s="6">
        <v>6</v>
      </c>
      <c r="AK33" s="6">
        <v>1</v>
      </c>
      <c r="AL33" s="6">
        <v>4</v>
      </c>
      <c r="AM33" s="6">
        <v>2</v>
      </c>
      <c r="AN33" s="6">
        <v>5</v>
      </c>
      <c r="AO33" s="6">
        <v>4</v>
      </c>
      <c r="AP33" s="6">
        <v>7</v>
      </c>
      <c r="AQ33" s="6">
        <v>3</v>
      </c>
      <c r="AR33" s="6">
        <v>4</v>
      </c>
      <c r="AS33" s="19">
        <v>8</v>
      </c>
    </row>
    <row r="34" spans="1:45" x14ac:dyDescent="0.2">
      <c r="A34" s="107" t="s">
        <v>211</v>
      </c>
      <c r="B34" s="18">
        <v>133</v>
      </c>
      <c r="C34" s="6">
        <v>113</v>
      </c>
      <c r="D34" s="6">
        <v>102</v>
      </c>
      <c r="E34" s="6">
        <v>102</v>
      </c>
      <c r="F34" s="6">
        <v>117</v>
      </c>
      <c r="G34" s="6">
        <v>99</v>
      </c>
      <c r="H34" s="6">
        <v>103</v>
      </c>
      <c r="I34" s="6">
        <v>98</v>
      </c>
      <c r="J34" s="6">
        <v>122</v>
      </c>
      <c r="K34" s="6">
        <v>137</v>
      </c>
      <c r="L34" s="19">
        <v>138</v>
      </c>
      <c r="M34" s="18">
        <v>27</v>
      </c>
      <c r="N34" s="6">
        <v>19</v>
      </c>
      <c r="O34" s="6">
        <v>17</v>
      </c>
      <c r="P34" s="6">
        <v>26</v>
      </c>
      <c r="Q34" s="6">
        <v>22</v>
      </c>
      <c r="R34" s="6">
        <v>22</v>
      </c>
      <c r="S34" s="6">
        <v>22</v>
      </c>
      <c r="T34" s="6">
        <v>18</v>
      </c>
      <c r="U34" s="6">
        <v>23</v>
      </c>
      <c r="V34" s="6">
        <v>26</v>
      </c>
      <c r="W34" s="19">
        <v>22</v>
      </c>
      <c r="X34" s="18">
        <v>71</v>
      </c>
      <c r="Y34" s="6">
        <v>51</v>
      </c>
      <c r="Z34" s="6">
        <v>53</v>
      </c>
      <c r="AA34" s="6">
        <v>50</v>
      </c>
      <c r="AB34" s="6">
        <v>63</v>
      </c>
      <c r="AC34" s="6">
        <v>51</v>
      </c>
      <c r="AD34" s="6">
        <v>63</v>
      </c>
      <c r="AE34" s="6">
        <v>66</v>
      </c>
      <c r="AF34" s="6">
        <v>67</v>
      </c>
      <c r="AG34" s="6">
        <v>83</v>
      </c>
      <c r="AH34" s="19">
        <v>76</v>
      </c>
      <c r="AI34" s="18">
        <v>9</v>
      </c>
      <c r="AJ34" s="6">
        <v>6</v>
      </c>
      <c r="AK34" s="6">
        <v>7</v>
      </c>
      <c r="AL34" s="6">
        <v>6</v>
      </c>
      <c r="AM34" s="6">
        <v>9</v>
      </c>
      <c r="AN34" s="6">
        <v>7</v>
      </c>
      <c r="AO34" s="6">
        <v>8</v>
      </c>
      <c r="AP34" s="6">
        <v>4</v>
      </c>
      <c r="AQ34" s="6">
        <v>10</v>
      </c>
      <c r="AR34" s="6">
        <v>4</v>
      </c>
      <c r="AS34" s="19">
        <v>9</v>
      </c>
    </row>
    <row r="35" spans="1:45" x14ac:dyDescent="0.2">
      <c r="A35" s="107" t="s">
        <v>212</v>
      </c>
      <c r="B35" s="18">
        <v>94</v>
      </c>
      <c r="C35" s="6">
        <v>77</v>
      </c>
      <c r="D35" s="6">
        <v>84</v>
      </c>
      <c r="E35" s="6">
        <v>64</v>
      </c>
      <c r="F35" s="6">
        <v>96</v>
      </c>
      <c r="G35" s="6">
        <v>62</v>
      </c>
      <c r="H35" s="6">
        <v>93</v>
      </c>
      <c r="I35" s="6">
        <v>78</v>
      </c>
      <c r="J35" s="6">
        <v>71</v>
      </c>
      <c r="K35" s="6">
        <v>76</v>
      </c>
      <c r="L35" s="19">
        <v>81</v>
      </c>
      <c r="M35" s="18">
        <v>21</v>
      </c>
      <c r="N35" s="6">
        <v>19</v>
      </c>
      <c r="O35" s="6">
        <v>25</v>
      </c>
      <c r="P35" s="6">
        <v>17</v>
      </c>
      <c r="Q35" s="6">
        <v>26</v>
      </c>
      <c r="R35" s="6">
        <v>14</v>
      </c>
      <c r="S35" s="6">
        <v>21</v>
      </c>
      <c r="T35" s="6">
        <v>19</v>
      </c>
      <c r="U35" s="6">
        <v>14</v>
      </c>
      <c r="V35" s="6">
        <v>19</v>
      </c>
      <c r="W35" s="19">
        <v>18</v>
      </c>
      <c r="X35" s="18">
        <v>47</v>
      </c>
      <c r="Y35" s="6">
        <v>36</v>
      </c>
      <c r="Z35" s="6">
        <v>43</v>
      </c>
      <c r="AA35" s="6">
        <v>32</v>
      </c>
      <c r="AB35" s="6">
        <v>44</v>
      </c>
      <c r="AC35" s="6">
        <v>31</v>
      </c>
      <c r="AD35" s="6">
        <v>49</v>
      </c>
      <c r="AE35" s="6">
        <v>45</v>
      </c>
      <c r="AF35" s="6">
        <v>41</v>
      </c>
      <c r="AG35" s="6">
        <v>43</v>
      </c>
      <c r="AH35" s="19">
        <v>41</v>
      </c>
      <c r="AI35" s="18">
        <v>3</v>
      </c>
      <c r="AJ35" s="6">
        <v>4</v>
      </c>
      <c r="AK35" s="6">
        <v>5</v>
      </c>
      <c r="AL35" s="6">
        <v>2</v>
      </c>
      <c r="AM35" s="6">
        <v>7</v>
      </c>
      <c r="AN35" s="6">
        <v>5</v>
      </c>
      <c r="AO35" s="6">
        <v>8</v>
      </c>
      <c r="AP35" s="6">
        <v>3</v>
      </c>
      <c r="AQ35" s="6">
        <v>6</v>
      </c>
      <c r="AR35" s="6">
        <v>4</v>
      </c>
      <c r="AS35" s="19">
        <v>11</v>
      </c>
    </row>
    <row r="36" spans="1:45" x14ac:dyDescent="0.2">
      <c r="A36" s="107" t="s">
        <v>213</v>
      </c>
      <c r="B36" s="18">
        <v>88</v>
      </c>
      <c r="C36" s="6">
        <v>85</v>
      </c>
      <c r="D36" s="6">
        <v>88</v>
      </c>
      <c r="E36" s="6">
        <v>86</v>
      </c>
      <c r="F36" s="6">
        <v>74</v>
      </c>
      <c r="G36" s="6">
        <v>83</v>
      </c>
      <c r="H36" s="6">
        <v>74</v>
      </c>
      <c r="I36" s="6">
        <v>78</v>
      </c>
      <c r="J36" s="6">
        <v>75</v>
      </c>
      <c r="K36" s="6">
        <v>73</v>
      </c>
      <c r="L36" s="19">
        <v>87</v>
      </c>
      <c r="M36" s="18">
        <v>16</v>
      </c>
      <c r="N36" s="6">
        <v>15</v>
      </c>
      <c r="O36" s="6">
        <v>24</v>
      </c>
      <c r="P36" s="6">
        <v>16</v>
      </c>
      <c r="Q36" s="6">
        <v>12</v>
      </c>
      <c r="R36" s="6">
        <v>19</v>
      </c>
      <c r="S36" s="6">
        <v>18</v>
      </c>
      <c r="T36" s="6">
        <v>22</v>
      </c>
      <c r="U36" s="6">
        <v>25</v>
      </c>
      <c r="V36" s="6">
        <v>26</v>
      </c>
      <c r="W36" s="19">
        <v>24</v>
      </c>
      <c r="X36" s="18">
        <v>37</v>
      </c>
      <c r="Y36" s="6">
        <v>36</v>
      </c>
      <c r="Z36" s="6">
        <v>40</v>
      </c>
      <c r="AA36" s="6">
        <v>45</v>
      </c>
      <c r="AB36" s="6">
        <v>40</v>
      </c>
      <c r="AC36" s="6">
        <v>38</v>
      </c>
      <c r="AD36" s="6">
        <v>38</v>
      </c>
      <c r="AE36" s="6">
        <v>38</v>
      </c>
      <c r="AF36" s="6">
        <v>28</v>
      </c>
      <c r="AG36" s="6">
        <v>35</v>
      </c>
      <c r="AH36" s="19">
        <v>34</v>
      </c>
      <c r="AI36" s="18">
        <v>13</v>
      </c>
      <c r="AJ36" s="6">
        <v>16</v>
      </c>
      <c r="AK36" s="6">
        <v>4</v>
      </c>
      <c r="AL36" s="6">
        <v>8</v>
      </c>
      <c r="AM36" s="6">
        <v>3</v>
      </c>
      <c r="AN36" s="6">
        <v>7</v>
      </c>
      <c r="AO36" s="6">
        <v>6</v>
      </c>
      <c r="AP36" s="6">
        <v>4</v>
      </c>
      <c r="AQ36" s="6">
        <v>5</v>
      </c>
      <c r="AR36" s="6">
        <v>1</v>
      </c>
      <c r="AS36" s="19">
        <v>4</v>
      </c>
    </row>
    <row r="37" spans="1:45" x14ac:dyDescent="0.2">
      <c r="A37" s="107" t="s">
        <v>214</v>
      </c>
      <c r="B37" s="18">
        <v>74</v>
      </c>
      <c r="C37" s="6">
        <v>71</v>
      </c>
      <c r="D37" s="6">
        <v>66</v>
      </c>
      <c r="E37" s="6">
        <v>76</v>
      </c>
      <c r="F37" s="6">
        <v>64</v>
      </c>
      <c r="G37" s="6">
        <v>83</v>
      </c>
      <c r="H37" s="6">
        <v>66</v>
      </c>
      <c r="I37" s="6">
        <v>80</v>
      </c>
      <c r="J37" s="6">
        <v>81</v>
      </c>
      <c r="K37" s="6">
        <v>72</v>
      </c>
      <c r="L37" s="19">
        <v>66</v>
      </c>
      <c r="M37" s="18">
        <v>13</v>
      </c>
      <c r="N37" s="6">
        <v>9</v>
      </c>
      <c r="O37" s="6">
        <v>10</v>
      </c>
      <c r="P37" s="6">
        <v>14</v>
      </c>
      <c r="Q37" s="6">
        <v>14</v>
      </c>
      <c r="R37" s="6">
        <v>21</v>
      </c>
      <c r="S37" s="6">
        <v>11</v>
      </c>
      <c r="T37" s="6">
        <v>16</v>
      </c>
      <c r="U37" s="6">
        <v>19</v>
      </c>
      <c r="V37" s="6">
        <v>21</v>
      </c>
      <c r="W37" s="19">
        <v>12</v>
      </c>
      <c r="X37" s="18">
        <v>40</v>
      </c>
      <c r="Y37" s="6">
        <v>37</v>
      </c>
      <c r="Z37" s="6">
        <v>42</v>
      </c>
      <c r="AA37" s="6">
        <v>43</v>
      </c>
      <c r="AB37" s="6">
        <v>40</v>
      </c>
      <c r="AC37" s="6">
        <v>47</v>
      </c>
      <c r="AD37" s="6">
        <v>41</v>
      </c>
      <c r="AE37" s="6">
        <v>42</v>
      </c>
      <c r="AF37" s="6">
        <v>46</v>
      </c>
      <c r="AG37" s="6">
        <v>33</v>
      </c>
      <c r="AH37" s="19">
        <v>36</v>
      </c>
      <c r="AI37" s="18">
        <v>4</v>
      </c>
      <c r="AJ37" s="6">
        <v>3</v>
      </c>
      <c r="AK37" s="6">
        <v>5</v>
      </c>
      <c r="AL37" s="6">
        <v>9</v>
      </c>
      <c r="AM37" s="6">
        <v>5</v>
      </c>
      <c r="AN37" s="6">
        <v>2</v>
      </c>
      <c r="AO37" s="6">
        <v>7</v>
      </c>
      <c r="AP37" s="6">
        <v>6</v>
      </c>
      <c r="AQ37" s="6">
        <v>3</v>
      </c>
      <c r="AR37" s="6">
        <v>5</v>
      </c>
      <c r="AS37" s="19">
        <v>5</v>
      </c>
    </row>
    <row r="38" spans="1:45" x14ac:dyDescent="0.2">
      <c r="A38" s="107" t="s">
        <v>215</v>
      </c>
      <c r="B38" s="18">
        <v>24</v>
      </c>
      <c r="C38" s="6">
        <v>30</v>
      </c>
      <c r="D38" s="6">
        <v>36</v>
      </c>
      <c r="E38" s="6">
        <v>22</v>
      </c>
      <c r="F38" s="6">
        <v>35</v>
      </c>
      <c r="G38" s="6">
        <v>24</v>
      </c>
      <c r="H38" s="6">
        <v>25</v>
      </c>
      <c r="I38" s="6">
        <v>22</v>
      </c>
      <c r="J38" s="6">
        <v>14</v>
      </c>
      <c r="K38" s="6">
        <v>18</v>
      </c>
      <c r="L38" s="19">
        <v>33</v>
      </c>
      <c r="M38" s="18">
        <v>3</v>
      </c>
      <c r="N38" s="6">
        <v>6</v>
      </c>
      <c r="O38" s="6">
        <v>3</v>
      </c>
      <c r="P38" s="6">
        <v>4</v>
      </c>
      <c r="Q38" s="6">
        <v>6</v>
      </c>
      <c r="R38" s="6">
        <v>3</v>
      </c>
      <c r="S38" s="6">
        <v>3</v>
      </c>
      <c r="T38" s="6">
        <v>4</v>
      </c>
      <c r="U38" s="6">
        <v>0</v>
      </c>
      <c r="V38" s="6">
        <v>4</v>
      </c>
      <c r="W38" s="19">
        <v>4</v>
      </c>
      <c r="X38" s="18">
        <v>8</v>
      </c>
      <c r="Y38" s="6">
        <v>10</v>
      </c>
      <c r="Z38" s="6">
        <v>12</v>
      </c>
      <c r="AA38" s="6">
        <v>11</v>
      </c>
      <c r="AB38" s="6">
        <v>19</v>
      </c>
      <c r="AC38" s="6">
        <v>16</v>
      </c>
      <c r="AD38" s="6">
        <v>16</v>
      </c>
      <c r="AE38" s="6">
        <v>14</v>
      </c>
      <c r="AF38" s="6">
        <v>12</v>
      </c>
      <c r="AG38" s="6">
        <v>8</v>
      </c>
      <c r="AH38" s="19">
        <v>24</v>
      </c>
      <c r="AI38" s="18">
        <v>0</v>
      </c>
      <c r="AJ38" s="6">
        <v>0</v>
      </c>
      <c r="AK38" s="6">
        <v>6</v>
      </c>
      <c r="AL38" s="6">
        <v>0</v>
      </c>
      <c r="AM38" s="6">
        <v>0</v>
      </c>
      <c r="AN38" s="6">
        <v>1</v>
      </c>
      <c r="AO38" s="6">
        <v>1</v>
      </c>
      <c r="AP38" s="6">
        <v>0</v>
      </c>
      <c r="AQ38" s="6">
        <v>1</v>
      </c>
      <c r="AR38" s="6">
        <v>3</v>
      </c>
      <c r="AS38" s="19">
        <v>1</v>
      </c>
    </row>
    <row r="39" spans="1:45" x14ac:dyDescent="0.2">
      <c r="A39" s="107" t="s">
        <v>216</v>
      </c>
      <c r="B39" s="18">
        <v>249</v>
      </c>
      <c r="C39" s="6">
        <v>252</v>
      </c>
      <c r="D39" s="6">
        <v>249</v>
      </c>
      <c r="E39" s="6">
        <v>278</v>
      </c>
      <c r="F39" s="6">
        <v>245</v>
      </c>
      <c r="G39" s="6">
        <v>247</v>
      </c>
      <c r="H39" s="6">
        <v>228</v>
      </c>
      <c r="I39" s="6">
        <v>272</v>
      </c>
      <c r="J39" s="6">
        <v>237</v>
      </c>
      <c r="K39" s="6">
        <v>248</v>
      </c>
      <c r="L39" s="19">
        <v>245</v>
      </c>
      <c r="M39" s="18">
        <v>46</v>
      </c>
      <c r="N39" s="6">
        <v>42</v>
      </c>
      <c r="O39" s="6">
        <v>38</v>
      </c>
      <c r="P39" s="6">
        <v>55</v>
      </c>
      <c r="Q39" s="6">
        <v>47</v>
      </c>
      <c r="R39" s="6">
        <v>35</v>
      </c>
      <c r="S39" s="6">
        <v>35</v>
      </c>
      <c r="T39" s="6">
        <v>46</v>
      </c>
      <c r="U39" s="6">
        <v>45</v>
      </c>
      <c r="V39" s="6">
        <v>54</v>
      </c>
      <c r="W39" s="19">
        <v>44</v>
      </c>
      <c r="X39" s="18">
        <v>117</v>
      </c>
      <c r="Y39" s="6">
        <v>132</v>
      </c>
      <c r="Z39" s="6">
        <v>123</v>
      </c>
      <c r="AA39" s="6">
        <v>151</v>
      </c>
      <c r="AB39" s="6">
        <v>142</v>
      </c>
      <c r="AC39" s="6">
        <v>156</v>
      </c>
      <c r="AD39" s="6">
        <v>143</v>
      </c>
      <c r="AE39" s="6">
        <v>171</v>
      </c>
      <c r="AF39" s="6">
        <v>139</v>
      </c>
      <c r="AG39" s="6">
        <v>134</v>
      </c>
      <c r="AH39" s="19">
        <v>133</v>
      </c>
      <c r="AI39" s="18">
        <v>18</v>
      </c>
      <c r="AJ39" s="6">
        <v>19</v>
      </c>
      <c r="AK39" s="6">
        <v>19</v>
      </c>
      <c r="AL39" s="6">
        <v>21</v>
      </c>
      <c r="AM39" s="6">
        <v>21</v>
      </c>
      <c r="AN39" s="6">
        <v>21</v>
      </c>
      <c r="AO39" s="6">
        <v>14</v>
      </c>
      <c r="AP39" s="6">
        <v>14</v>
      </c>
      <c r="AQ39" s="6">
        <v>14</v>
      </c>
      <c r="AR39" s="6">
        <v>10</v>
      </c>
      <c r="AS39" s="19">
        <v>11</v>
      </c>
    </row>
    <row r="40" spans="1:45" x14ac:dyDescent="0.2">
      <c r="A40" s="107" t="s">
        <v>217</v>
      </c>
      <c r="B40" s="18">
        <v>352</v>
      </c>
      <c r="C40" s="6">
        <v>364</v>
      </c>
      <c r="D40" s="6">
        <v>351</v>
      </c>
      <c r="E40" s="6">
        <v>354</v>
      </c>
      <c r="F40" s="6">
        <v>342</v>
      </c>
      <c r="G40" s="6">
        <v>345</v>
      </c>
      <c r="H40" s="6">
        <v>324</v>
      </c>
      <c r="I40" s="6">
        <v>317</v>
      </c>
      <c r="J40" s="6">
        <v>368</v>
      </c>
      <c r="K40" s="6">
        <v>311</v>
      </c>
      <c r="L40" s="19">
        <v>325</v>
      </c>
      <c r="M40" s="18">
        <v>58</v>
      </c>
      <c r="N40" s="6">
        <v>83</v>
      </c>
      <c r="O40" s="6">
        <v>72</v>
      </c>
      <c r="P40" s="6">
        <v>64</v>
      </c>
      <c r="Q40" s="6">
        <v>85</v>
      </c>
      <c r="R40" s="6">
        <v>80</v>
      </c>
      <c r="S40" s="6">
        <v>73</v>
      </c>
      <c r="T40" s="6">
        <v>67</v>
      </c>
      <c r="U40" s="6">
        <v>89</v>
      </c>
      <c r="V40" s="6">
        <v>59</v>
      </c>
      <c r="W40" s="19">
        <v>65</v>
      </c>
      <c r="X40" s="18">
        <v>203</v>
      </c>
      <c r="Y40" s="6">
        <v>191</v>
      </c>
      <c r="Z40" s="6">
        <v>183</v>
      </c>
      <c r="AA40" s="6">
        <v>197</v>
      </c>
      <c r="AB40" s="6">
        <v>186</v>
      </c>
      <c r="AC40" s="6">
        <v>189</v>
      </c>
      <c r="AD40" s="6">
        <v>176</v>
      </c>
      <c r="AE40" s="6">
        <v>187</v>
      </c>
      <c r="AF40" s="6">
        <v>205</v>
      </c>
      <c r="AG40" s="6">
        <v>178</v>
      </c>
      <c r="AH40" s="19">
        <v>185</v>
      </c>
      <c r="AI40" s="18">
        <v>29</v>
      </c>
      <c r="AJ40" s="6">
        <v>28</v>
      </c>
      <c r="AK40" s="6">
        <v>25</v>
      </c>
      <c r="AL40" s="6">
        <v>27</v>
      </c>
      <c r="AM40" s="6">
        <v>27</v>
      </c>
      <c r="AN40" s="6">
        <v>28</v>
      </c>
      <c r="AO40" s="6">
        <v>24</v>
      </c>
      <c r="AP40" s="6">
        <v>19</v>
      </c>
      <c r="AQ40" s="6">
        <v>20</v>
      </c>
      <c r="AR40" s="6">
        <v>18</v>
      </c>
      <c r="AS40" s="19">
        <v>16</v>
      </c>
    </row>
    <row r="41" spans="1:45" x14ac:dyDescent="0.2">
      <c r="A41" s="107" t="s">
        <v>218</v>
      </c>
      <c r="B41" s="18">
        <v>47</v>
      </c>
      <c r="C41" s="6">
        <v>53</v>
      </c>
      <c r="D41" s="6">
        <v>48</v>
      </c>
      <c r="E41" s="6">
        <v>33</v>
      </c>
      <c r="F41" s="6">
        <v>52</v>
      </c>
      <c r="G41" s="6">
        <v>45</v>
      </c>
      <c r="H41" s="6">
        <v>51</v>
      </c>
      <c r="I41" s="6">
        <v>44</v>
      </c>
      <c r="J41" s="6">
        <v>31</v>
      </c>
      <c r="K41" s="6">
        <v>40</v>
      </c>
      <c r="L41" s="19">
        <v>44</v>
      </c>
      <c r="M41" s="18">
        <v>9</v>
      </c>
      <c r="N41" s="6">
        <v>10</v>
      </c>
      <c r="O41" s="6">
        <v>10</v>
      </c>
      <c r="P41" s="6">
        <v>10</v>
      </c>
      <c r="Q41" s="6">
        <v>11</v>
      </c>
      <c r="R41" s="6">
        <v>14</v>
      </c>
      <c r="S41" s="6">
        <v>19</v>
      </c>
      <c r="T41" s="6">
        <v>7</v>
      </c>
      <c r="U41" s="6">
        <v>4</v>
      </c>
      <c r="V41" s="6">
        <v>8</v>
      </c>
      <c r="W41" s="19">
        <v>8</v>
      </c>
      <c r="X41" s="18">
        <v>19</v>
      </c>
      <c r="Y41" s="6">
        <v>37</v>
      </c>
      <c r="Z41" s="6">
        <v>32</v>
      </c>
      <c r="AA41" s="6">
        <v>12</v>
      </c>
      <c r="AB41" s="6">
        <v>28</v>
      </c>
      <c r="AC41" s="6">
        <v>19</v>
      </c>
      <c r="AD41" s="6">
        <v>21</v>
      </c>
      <c r="AE41" s="6">
        <v>28</v>
      </c>
      <c r="AF41" s="6">
        <v>19</v>
      </c>
      <c r="AG41" s="6">
        <v>23</v>
      </c>
      <c r="AH41" s="19">
        <v>27</v>
      </c>
      <c r="AI41" s="18">
        <v>4</v>
      </c>
      <c r="AJ41" s="6">
        <v>2</v>
      </c>
      <c r="AK41" s="6">
        <v>3</v>
      </c>
      <c r="AL41" s="6">
        <v>5</v>
      </c>
      <c r="AM41" s="6">
        <v>5</v>
      </c>
      <c r="AN41" s="6">
        <v>2</v>
      </c>
      <c r="AO41" s="6">
        <v>5</v>
      </c>
      <c r="AP41" s="6">
        <v>2</v>
      </c>
      <c r="AQ41" s="6">
        <v>3</v>
      </c>
      <c r="AR41" s="6">
        <v>4</v>
      </c>
      <c r="AS41" s="19">
        <v>1</v>
      </c>
    </row>
    <row r="42" spans="1:45" x14ac:dyDescent="0.2">
      <c r="A42" s="107" t="s">
        <v>219</v>
      </c>
      <c r="B42" s="18">
        <v>109</v>
      </c>
      <c r="C42" s="6">
        <v>114</v>
      </c>
      <c r="D42" s="6">
        <v>95</v>
      </c>
      <c r="E42" s="6">
        <v>94</v>
      </c>
      <c r="F42" s="6">
        <v>95</v>
      </c>
      <c r="G42" s="6">
        <v>98</v>
      </c>
      <c r="H42" s="6">
        <v>114</v>
      </c>
      <c r="I42" s="6">
        <v>105</v>
      </c>
      <c r="J42" s="6">
        <v>100</v>
      </c>
      <c r="K42" s="6">
        <v>91</v>
      </c>
      <c r="L42" s="19">
        <v>117</v>
      </c>
      <c r="M42" s="18">
        <v>26</v>
      </c>
      <c r="N42" s="6">
        <v>23</v>
      </c>
      <c r="O42" s="6">
        <v>12</v>
      </c>
      <c r="P42" s="6">
        <v>19</v>
      </c>
      <c r="Q42" s="6">
        <v>15</v>
      </c>
      <c r="R42" s="6">
        <v>21</v>
      </c>
      <c r="S42" s="6">
        <v>23</v>
      </c>
      <c r="T42" s="6">
        <v>24</v>
      </c>
      <c r="U42" s="6">
        <v>19</v>
      </c>
      <c r="V42" s="6">
        <v>16</v>
      </c>
      <c r="W42" s="19">
        <v>29</v>
      </c>
      <c r="X42" s="18">
        <v>63</v>
      </c>
      <c r="Y42" s="6">
        <v>70</v>
      </c>
      <c r="Z42" s="6">
        <v>59</v>
      </c>
      <c r="AA42" s="6">
        <v>56</v>
      </c>
      <c r="AB42" s="6">
        <v>62</v>
      </c>
      <c r="AC42" s="6">
        <v>55</v>
      </c>
      <c r="AD42" s="6">
        <v>71</v>
      </c>
      <c r="AE42" s="6">
        <v>61</v>
      </c>
      <c r="AF42" s="6">
        <v>63</v>
      </c>
      <c r="AG42" s="6">
        <v>48</v>
      </c>
      <c r="AH42" s="19">
        <v>53</v>
      </c>
      <c r="AI42" s="18">
        <v>3</v>
      </c>
      <c r="AJ42" s="6">
        <v>5</v>
      </c>
      <c r="AK42" s="6">
        <v>8</v>
      </c>
      <c r="AL42" s="6">
        <v>3</v>
      </c>
      <c r="AM42" s="6">
        <v>6</v>
      </c>
      <c r="AN42" s="6">
        <v>2</v>
      </c>
      <c r="AO42" s="6">
        <v>10</v>
      </c>
      <c r="AP42" s="6">
        <v>3</v>
      </c>
      <c r="AQ42" s="6">
        <v>4</v>
      </c>
      <c r="AR42" s="6">
        <v>5</v>
      </c>
      <c r="AS42" s="19">
        <v>6</v>
      </c>
    </row>
    <row r="43" spans="1:45" x14ac:dyDescent="0.2">
      <c r="A43" s="107" t="s">
        <v>220</v>
      </c>
      <c r="B43" s="20">
        <v>120</v>
      </c>
      <c r="C43" s="11">
        <v>128</v>
      </c>
      <c r="D43" s="11">
        <v>99</v>
      </c>
      <c r="E43" s="11">
        <v>111</v>
      </c>
      <c r="F43" s="11">
        <v>90</v>
      </c>
      <c r="G43" s="11">
        <v>90</v>
      </c>
      <c r="H43" s="11">
        <v>103</v>
      </c>
      <c r="I43" s="11">
        <v>99</v>
      </c>
      <c r="J43" s="11">
        <v>88</v>
      </c>
      <c r="K43" s="11">
        <v>74</v>
      </c>
      <c r="L43" s="21">
        <v>104</v>
      </c>
      <c r="M43" s="20">
        <v>31</v>
      </c>
      <c r="N43" s="11">
        <v>29</v>
      </c>
      <c r="O43" s="11">
        <v>19</v>
      </c>
      <c r="P43" s="11">
        <v>21</v>
      </c>
      <c r="Q43" s="11">
        <v>12</v>
      </c>
      <c r="R43" s="11">
        <v>22</v>
      </c>
      <c r="S43" s="11">
        <v>18</v>
      </c>
      <c r="T43" s="11">
        <v>21</v>
      </c>
      <c r="U43" s="11">
        <v>26</v>
      </c>
      <c r="V43" s="11">
        <v>13</v>
      </c>
      <c r="W43" s="21">
        <v>28</v>
      </c>
      <c r="X43" s="20">
        <v>54</v>
      </c>
      <c r="Y43" s="11">
        <v>65</v>
      </c>
      <c r="Z43" s="11">
        <v>49</v>
      </c>
      <c r="AA43" s="11">
        <v>57</v>
      </c>
      <c r="AB43" s="11">
        <v>48</v>
      </c>
      <c r="AC43" s="11">
        <v>46</v>
      </c>
      <c r="AD43" s="11">
        <v>65</v>
      </c>
      <c r="AE43" s="11">
        <v>61</v>
      </c>
      <c r="AF43" s="11">
        <v>43</v>
      </c>
      <c r="AG43" s="11">
        <v>47</v>
      </c>
      <c r="AH43" s="21">
        <v>54</v>
      </c>
      <c r="AI43" s="20">
        <v>11</v>
      </c>
      <c r="AJ43" s="11">
        <v>13</v>
      </c>
      <c r="AK43" s="11">
        <v>8</v>
      </c>
      <c r="AL43" s="11">
        <v>3</v>
      </c>
      <c r="AM43" s="11">
        <v>11</v>
      </c>
      <c r="AN43" s="11">
        <v>12</v>
      </c>
      <c r="AO43" s="11">
        <v>2</v>
      </c>
      <c r="AP43" s="11">
        <v>5</v>
      </c>
      <c r="AQ43" s="11">
        <v>3</v>
      </c>
      <c r="AR43" s="11">
        <v>3</v>
      </c>
      <c r="AS43" s="21">
        <v>4</v>
      </c>
    </row>
    <row r="44" spans="1:45" x14ac:dyDescent="0.2">
      <c r="A44" s="107" t="s">
        <v>221</v>
      </c>
      <c r="B44" s="18">
        <v>56</v>
      </c>
      <c r="C44" s="6">
        <v>66</v>
      </c>
      <c r="D44" s="6">
        <v>57</v>
      </c>
      <c r="E44" s="6">
        <v>66</v>
      </c>
      <c r="F44" s="6">
        <v>65</v>
      </c>
      <c r="G44" s="6">
        <v>72</v>
      </c>
      <c r="H44" s="6">
        <v>79</v>
      </c>
      <c r="I44" s="6">
        <v>74</v>
      </c>
      <c r="J44" s="6">
        <v>77</v>
      </c>
      <c r="K44" s="6">
        <v>103</v>
      </c>
      <c r="L44" s="19">
        <v>115</v>
      </c>
      <c r="M44" s="18">
        <v>14</v>
      </c>
      <c r="N44" s="6">
        <v>12</v>
      </c>
      <c r="O44" s="6">
        <v>14</v>
      </c>
      <c r="P44" s="6">
        <v>15</v>
      </c>
      <c r="Q44" s="6">
        <v>15</v>
      </c>
      <c r="R44" s="6">
        <v>20</v>
      </c>
      <c r="S44" s="6">
        <v>20</v>
      </c>
      <c r="T44" s="6">
        <v>18</v>
      </c>
      <c r="U44" s="6">
        <v>18</v>
      </c>
      <c r="V44" s="6">
        <v>25</v>
      </c>
      <c r="W44" s="19">
        <v>37</v>
      </c>
      <c r="X44" s="18">
        <v>27</v>
      </c>
      <c r="Y44" s="6">
        <v>41</v>
      </c>
      <c r="Z44" s="6">
        <v>36</v>
      </c>
      <c r="AA44" s="6">
        <v>40</v>
      </c>
      <c r="AB44" s="6">
        <v>37</v>
      </c>
      <c r="AC44" s="6">
        <v>39</v>
      </c>
      <c r="AD44" s="6">
        <v>39</v>
      </c>
      <c r="AE44" s="6">
        <v>43</v>
      </c>
      <c r="AF44" s="6">
        <v>47</v>
      </c>
      <c r="AG44" s="6">
        <v>55</v>
      </c>
      <c r="AH44" s="19">
        <v>53</v>
      </c>
      <c r="AI44" s="18">
        <v>10</v>
      </c>
      <c r="AJ44" s="6">
        <v>5</v>
      </c>
      <c r="AK44" s="6">
        <v>5</v>
      </c>
      <c r="AL44" s="6">
        <v>3</v>
      </c>
      <c r="AM44" s="6">
        <v>4</v>
      </c>
      <c r="AN44" s="6">
        <v>7</v>
      </c>
      <c r="AO44" s="6">
        <v>6</v>
      </c>
      <c r="AP44" s="6">
        <v>3</v>
      </c>
      <c r="AQ44" s="6">
        <v>3</v>
      </c>
      <c r="AR44" s="6">
        <v>11</v>
      </c>
      <c r="AS44" s="19">
        <v>4</v>
      </c>
    </row>
    <row r="45" spans="1:45" x14ac:dyDescent="0.2">
      <c r="A45" s="107" t="s">
        <v>222</v>
      </c>
      <c r="B45" s="18">
        <v>45</v>
      </c>
      <c r="C45" s="6">
        <v>42</v>
      </c>
      <c r="D45" s="6">
        <v>45</v>
      </c>
      <c r="E45" s="6">
        <v>36</v>
      </c>
      <c r="F45" s="6">
        <v>33</v>
      </c>
      <c r="G45" s="6">
        <v>38</v>
      </c>
      <c r="H45" s="6">
        <v>43</v>
      </c>
      <c r="I45" s="6">
        <v>39</v>
      </c>
      <c r="J45" s="6">
        <v>39</v>
      </c>
      <c r="K45" s="6">
        <v>26</v>
      </c>
      <c r="L45" s="19">
        <v>42</v>
      </c>
      <c r="M45" s="18">
        <v>10</v>
      </c>
      <c r="N45" s="6">
        <v>4</v>
      </c>
      <c r="O45" s="6">
        <v>10</v>
      </c>
      <c r="P45" s="6">
        <v>9</v>
      </c>
      <c r="Q45" s="6">
        <v>4</v>
      </c>
      <c r="R45" s="6">
        <v>4</v>
      </c>
      <c r="S45" s="6">
        <v>5</v>
      </c>
      <c r="T45" s="6">
        <v>8</v>
      </c>
      <c r="U45" s="6">
        <v>9</v>
      </c>
      <c r="V45" s="6">
        <v>6</v>
      </c>
      <c r="W45" s="19">
        <v>8</v>
      </c>
      <c r="X45" s="18">
        <v>26</v>
      </c>
      <c r="Y45" s="6">
        <v>28</v>
      </c>
      <c r="Z45" s="6">
        <v>30</v>
      </c>
      <c r="AA45" s="6">
        <v>19</v>
      </c>
      <c r="AB45" s="6">
        <v>27</v>
      </c>
      <c r="AC45" s="6">
        <v>28</v>
      </c>
      <c r="AD45" s="6">
        <v>34</v>
      </c>
      <c r="AE45" s="6">
        <v>23</v>
      </c>
      <c r="AF45" s="6">
        <v>25</v>
      </c>
      <c r="AG45" s="6">
        <v>12</v>
      </c>
      <c r="AH45" s="19">
        <v>25</v>
      </c>
      <c r="AI45" s="18">
        <v>1</v>
      </c>
      <c r="AJ45" s="6">
        <v>5</v>
      </c>
      <c r="AK45" s="6">
        <v>1</v>
      </c>
      <c r="AL45" s="6">
        <v>5</v>
      </c>
      <c r="AM45" s="6">
        <v>1</v>
      </c>
      <c r="AN45" s="6">
        <v>3</v>
      </c>
      <c r="AO45" s="6">
        <v>3</v>
      </c>
      <c r="AP45" s="6">
        <v>2</v>
      </c>
      <c r="AQ45" s="6">
        <v>1</v>
      </c>
      <c r="AR45" s="6">
        <v>5</v>
      </c>
      <c r="AS45" s="19">
        <v>0</v>
      </c>
    </row>
    <row r="46" spans="1:45" x14ac:dyDescent="0.2">
      <c r="A46" s="107" t="s">
        <v>223</v>
      </c>
      <c r="B46" s="18">
        <v>265</v>
      </c>
      <c r="C46" s="6">
        <v>236</v>
      </c>
      <c r="D46" s="6">
        <v>284</v>
      </c>
      <c r="E46" s="6">
        <v>231</v>
      </c>
      <c r="F46" s="6">
        <v>251</v>
      </c>
      <c r="G46" s="6">
        <v>225</v>
      </c>
      <c r="H46" s="6">
        <v>245</v>
      </c>
      <c r="I46" s="6">
        <v>260</v>
      </c>
      <c r="J46" s="6">
        <v>250</v>
      </c>
      <c r="K46" s="6">
        <v>272</v>
      </c>
      <c r="L46" s="19">
        <v>241</v>
      </c>
      <c r="M46" s="18">
        <v>60</v>
      </c>
      <c r="N46" s="6">
        <v>53</v>
      </c>
      <c r="O46" s="6">
        <v>52</v>
      </c>
      <c r="P46" s="6">
        <v>44</v>
      </c>
      <c r="Q46" s="6">
        <v>63</v>
      </c>
      <c r="R46" s="6">
        <v>58</v>
      </c>
      <c r="S46" s="6">
        <v>54</v>
      </c>
      <c r="T46" s="6">
        <v>49</v>
      </c>
      <c r="U46" s="6">
        <v>37</v>
      </c>
      <c r="V46" s="6">
        <v>56</v>
      </c>
      <c r="W46" s="19">
        <v>50</v>
      </c>
      <c r="X46" s="18">
        <v>133</v>
      </c>
      <c r="Y46" s="6">
        <v>125</v>
      </c>
      <c r="Z46" s="6">
        <v>158</v>
      </c>
      <c r="AA46" s="6">
        <v>123</v>
      </c>
      <c r="AB46" s="6">
        <v>124</v>
      </c>
      <c r="AC46" s="6">
        <v>131</v>
      </c>
      <c r="AD46" s="6">
        <v>144</v>
      </c>
      <c r="AE46" s="6">
        <v>162</v>
      </c>
      <c r="AF46" s="6">
        <v>151</v>
      </c>
      <c r="AG46" s="6">
        <v>160</v>
      </c>
      <c r="AH46" s="19">
        <v>143</v>
      </c>
      <c r="AI46" s="18">
        <v>21</v>
      </c>
      <c r="AJ46" s="6">
        <v>9</v>
      </c>
      <c r="AK46" s="6">
        <v>11</v>
      </c>
      <c r="AL46" s="6">
        <v>17</v>
      </c>
      <c r="AM46" s="6">
        <v>12</v>
      </c>
      <c r="AN46" s="6">
        <v>6</v>
      </c>
      <c r="AO46" s="6">
        <v>9</v>
      </c>
      <c r="AP46" s="6">
        <v>15</v>
      </c>
      <c r="AQ46" s="6">
        <v>15</v>
      </c>
      <c r="AR46" s="6">
        <v>12</v>
      </c>
      <c r="AS46" s="19">
        <v>10</v>
      </c>
    </row>
    <row r="47" spans="1:45" x14ac:dyDescent="0.2">
      <c r="A47" s="107" t="s">
        <v>224</v>
      </c>
      <c r="B47" s="18">
        <v>63</v>
      </c>
      <c r="C47" s="6">
        <v>81</v>
      </c>
      <c r="D47" s="6">
        <v>70</v>
      </c>
      <c r="E47" s="6">
        <v>52</v>
      </c>
      <c r="F47" s="6">
        <v>72</v>
      </c>
      <c r="G47" s="6">
        <v>50</v>
      </c>
      <c r="H47" s="6">
        <v>47</v>
      </c>
      <c r="I47" s="6">
        <v>48</v>
      </c>
      <c r="J47" s="6">
        <v>62</v>
      </c>
      <c r="K47" s="6">
        <v>59</v>
      </c>
      <c r="L47" s="19">
        <v>46</v>
      </c>
      <c r="M47" s="18">
        <v>9</v>
      </c>
      <c r="N47" s="6">
        <v>11</v>
      </c>
      <c r="O47" s="6">
        <v>7</v>
      </c>
      <c r="P47" s="6">
        <v>6</v>
      </c>
      <c r="Q47" s="6">
        <v>6</v>
      </c>
      <c r="R47" s="6">
        <v>9</v>
      </c>
      <c r="S47" s="6">
        <v>9</v>
      </c>
      <c r="T47" s="6">
        <v>5</v>
      </c>
      <c r="U47" s="6">
        <v>11</v>
      </c>
      <c r="V47" s="6">
        <v>6</v>
      </c>
      <c r="W47" s="19">
        <v>7</v>
      </c>
      <c r="X47" s="18">
        <v>41</v>
      </c>
      <c r="Y47" s="6">
        <v>53</v>
      </c>
      <c r="Z47" s="6">
        <v>46</v>
      </c>
      <c r="AA47" s="6">
        <v>34</v>
      </c>
      <c r="AB47" s="6">
        <v>51</v>
      </c>
      <c r="AC47" s="6">
        <v>28</v>
      </c>
      <c r="AD47" s="6">
        <v>31</v>
      </c>
      <c r="AE47" s="6">
        <v>34</v>
      </c>
      <c r="AF47" s="6">
        <v>43</v>
      </c>
      <c r="AG47" s="6">
        <v>42</v>
      </c>
      <c r="AH47" s="19">
        <v>31</v>
      </c>
      <c r="AI47" s="18">
        <v>4</v>
      </c>
      <c r="AJ47" s="6">
        <v>6</v>
      </c>
      <c r="AK47" s="6">
        <v>7</v>
      </c>
      <c r="AL47" s="6">
        <v>5</v>
      </c>
      <c r="AM47" s="6">
        <v>6</v>
      </c>
      <c r="AN47" s="6">
        <v>5</v>
      </c>
      <c r="AO47" s="6">
        <v>2</v>
      </c>
      <c r="AP47" s="6">
        <v>4</v>
      </c>
      <c r="AQ47" s="6">
        <v>5</v>
      </c>
      <c r="AR47" s="6">
        <v>7</v>
      </c>
      <c r="AS47" s="19">
        <v>3</v>
      </c>
    </row>
    <row r="48" spans="1:45" x14ac:dyDescent="0.2">
      <c r="A48" s="107" t="s">
        <v>225</v>
      </c>
      <c r="B48" s="18">
        <v>180</v>
      </c>
      <c r="C48" s="6">
        <v>168</v>
      </c>
      <c r="D48" s="6">
        <v>185</v>
      </c>
      <c r="E48" s="6">
        <v>138</v>
      </c>
      <c r="F48" s="6">
        <v>189</v>
      </c>
      <c r="G48" s="6">
        <v>161</v>
      </c>
      <c r="H48" s="6">
        <v>149</v>
      </c>
      <c r="I48" s="6">
        <v>148</v>
      </c>
      <c r="J48" s="6">
        <v>151</v>
      </c>
      <c r="K48" s="6">
        <v>155</v>
      </c>
      <c r="L48" s="19">
        <v>153</v>
      </c>
      <c r="M48" s="18">
        <v>26</v>
      </c>
      <c r="N48" s="6">
        <v>29</v>
      </c>
      <c r="O48" s="6">
        <v>29</v>
      </c>
      <c r="P48" s="6">
        <v>19</v>
      </c>
      <c r="Q48" s="6">
        <v>26</v>
      </c>
      <c r="R48" s="6">
        <v>17</v>
      </c>
      <c r="S48" s="6">
        <v>17</v>
      </c>
      <c r="T48" s="6">
        <v>31</v>
      </c>
      <c r="U48" s="6">
        <v>35</v>
      </c>
      <c r="V48" s="6">
        <v>26</v>
      </c>
      <c r="W48" s="19">
        <v>25</v>
      </c>
      <c r="X48" s="18">
        <v>118</v>
      </c>
      <c r="Y48" s="6">
        <v>109</v>
      </c>
      <c r="Z48" s="6">
        <v>121</v>
      </c>
      <c r="AA48" s="6">
        <v>100</v>
      </c>
      <c r="AB48" s="6">
        <v>133</v>
      </c>
      <c r="AC48" s="6">
        <v>104</v>
      </c>
      <c r="AD48" s="6">
        <v>103</v>
      </c>
      <c r="AE48" s="6">
        <v>89</v>
      </c>
      <c r="AF48" s="6">
        <v>94</v>
      </c>
      <c r="AG48" s="6">
        <v>103</v>
      </c>
      <c r="AH48" s="19">
        <v>102</v>
      </c>
      <c r="AI48" s="18">
        <v>9</v>
      </c>
      <c r="AJ48" s="6">
        <v>13</v>
      </c>
      <c r="AK48" s="6">
        <v>18</v>
      </c>
      <c r="AL48" s="6">
        <v>8</v>
      </c>
      <c r="AM48" s="6">
        <v>11</v>
      </c>
      <c r="AN48" s="6">
        <v>12</v>
      </c>
      <c r="AO48" s="6">
        <v>19</v>
      </c>
      <c r="AP48" s="6">
        <v>7</v>
      </c>
      <c r="AQ48" s="6">
        <v>6</v>
      </c>
      <c r="AR48" s="6">
        <v>12</v>
      </c>
      <c r="AS48" s="19">
        <v>13</v>
      </c>
    </row>
    <row r="49" spans="1:45" x14ac:dyDescent="0.2">
      <c r="A49" s="107" t="s">
        <v>226</v>
      </c>
      <c r="B49" s="18">
        <v>525</v>
      </c>
      <c r="C49" s="6">
        <v>541</v>
      </c>
      <c r="D49" s="6">
        <v>528</v>
      </c>
      <c r="E49" s="6">
        <v>530</v>
      </c>
      <c r="F49" s="6">
        <v>496</v>
      </c>
      <c r="G49" s="6">
        <v>451</v>
      </c>
      <c r="H49" s="6">
        <v>441</v>
      </c>
      <c r="I49" s="6">
        <v>437</v>
      </c>
      <c r="J49" s="6">
        <v>451</v>
      </c>
      <c r="K49" s="6">
        <v>445</v>
      </c>
      <c r="L49" s="19">
        <v>416</v>
      </c>
      <c r="M49" s="18">
        <v>79</v>
      </c>
      <c r="N49" s="6">
        <v>90</v>
      </c>
      <c r="O49" s="6">
        <v>93</v>
      </c>
      <c r="P49" s="6">
        <v>95</v>
      </c>
      <c r="Q49" s="6">
        <v>64</v>
      </c>
      <c r="R49" s="6">
        <v>83</v>
      </c>
      <c r="S49" s="6">
        <v>81</v>
      </c>
      <c r="T49" s="6">
        <v>90</v>
      </c>
      <c r="U49" s="6">
        <v>91</v>
      </c>
      <c r="V49" s="6">
        <v>81</v>
      </c>
      <c r="W49" s="19">
        <v>71</v>
      </c>
      <c r="X49" s="18">
        <v>304</v>
      </c>
      <c r="Y49" s="6">
        <v>323</v>
      </c>
      <c r="Z49" s="6">
        <v>297</v>
      </c>
      <c r="AA49" s="6">
        <v>304</v>
      </c>
      <c r="AB49" s="6">
        <v>304</v>
      </c>
      <c r="AC49" s="6">
        <v>273</v>
      </c>
      <c r="AD49" s="6">
        <v>251</v>
      </c>
      <c r="AE49" s="6">
        <v>256</v>
      </c>
      <c r="AF49" s="6">
        <v>251</v>
      </c>
      <c r="AG49" s="6">
        <v>258</v>
      </c>
      <c r="AH49" s="19">
        <v>250</v>
      </c>
      <c r="AI49" s="18">
        <v>53</v>
      </c>
      <c r="AJ49" s="6">
        <v>47</v>
      </c>
      <c r="AK49" s="6">
        <v>57</v>
      </c>
      <c r="AL49" s="6">
        <v>54</v>
      </c>
      <c r="AM49" s="6">
        <v>50</v>
      </c>
      <c r="AN49" s="6">
        <v>37</v>
      </c>
      <c r="AO49" s="6">
        <v>38</v>
      </c>
      <c r="AP49" s="6">
        <v>31</v>
      </c>
      <c r="AQ49" s="6">
        <v>42</v>
      </c>
      <c r="AR49" s="6">
        <v>35</v>
      </c>
      <c r="AS49" s="19">
        <v>30</v>
      </c>
    </row>
    <row r="50" spans="1:45" x14ac:dyDescent="0.2">
      <c r="A50" s="107" t="s">
        <v>227</v>
      </c>
      <c r="B50" s="18">
        <v>329</v>
      </c>
      <c r="C50" s="6">
        <v>272</v>
      </c>
      <c r="D50" s="6">
        <v>290</v>
      </c>
      <c r="E50" s="6">
        <v>311</v>
      </c>
      <c r="F50" s="6">
        <v>278</v>
      </c>
      <c r="G50" s="6">
        <v>308</v>
      </c>
      <c r="H50" s="6">
        <v>286</v>
      </c>
      <c r="I50" s="6">
        <v>265</v>
      </c>
      <c r="J50" s="6">
        <v>264</v>
      </c>
      <c r="K50" s="6">
        <v>297</v>
      </c>
      <c r="L50" s="19">
        <v>307</v>
      </c>
      <c r="M50" s="18">
        <v>58</v>
      </c>
      <c r="N50" s="6">
        <v>55</v>
      </c>
      <c r="O50" s="6">
        <v>64</v>
      </c>
      <c r="P50" s="6">
        <v>77</v>
      </c>
      <c r="Q50" s="6">
        <v>68</v>
      </c>
      <c r="R50" s="6">
        <v>63</v>
      </c>
      <c r="S50" s="6">
        <v>80</v>
      </c>
      <c r="T50" s="6">
        <v>64</v>
      </c>
      <c r="U50" s="6">
        <v>58</v>
      </c>
      <c r="V50" s="6">
        <v>63</v>
      </c>
      <c r="W50" s="19">
        <v>68</v>
      </c>
      <c r="X50" s="18">
        <v>156</v>
      </c>
      <c r="Y50" s="6">
        <v>133</v>
      </c>
      <c r="Z50" s="6">
        <v>141</v>
      </c>
      <c r="AA50" s="6">
        <v>171</v>
      </c>
      <c r="AB50" s="6">
        <v>148</v>
      </c>
      <c r="AC50" s="6">
        <v>189</v>
      </c>
      <c r="AD50" s="6">
        <v>139</v>
      </c>
      <c r="AE50" s="6">
        <v>147</v>
      </c>
      <c r="AF50" s="6">
        <v>134</v>
      </c>
      <c r="AG50" s="6">
        <v>174</v>
      </c>
      <c r="AH50" s="19">
        <v>168</v>
      </c>
      <c r="AI50" s="18">
        <v>33</v>
      </c>
      <c r="AJ50" s="6">
        <v>26</v>
      </c>
      <c r="AK50" s="6">
        <v>20</v>
      </c>
      <c r="AL50" s="6">
        <v>15</v>
      </c>
      <c r="AM50" s="6">
        <v>19</v>
      </c>
      <c r="AN50" s="6">
        <v>14</v>
      </c>
      <c r="AO50" s="6">
        <v>20</v>
      </c>
      <c r="AP50" s="6">
        <v>17</v>
      </c>
      <c r="AQ50" s="6">
        <v>25</v>
      </c>
      <c r="AR50" s="6">
        <v>13</v>
      </c>
      <c r="AS50" s="19">
        <v>12</v>
      </c>
    </row>
    <row r="51" spans="1:45" x14ac:dyDescent="0.2">
      <c r="A51" s="107" t="s">
        <v>228</v>
      </c>
      <c r="B51" s="18">
        <v>65</v>
      </c>
      <c r="C51" s="6">
        <v>66</v>
      </c>
      <c r="D51" s="6">
        <v>74</v>
      </c>
      <c r="E51" s="6">
        <v>72</v>
      </c>
      <c r="F51" s="6">
        <v>44</v>
      </c>
      <c r="G51" s="6">
        <v>64</v>
      </c>
      <c r="H51" s="6">
        <v>81</v>
      </c>
      <c r="I51" s="6">
        <v>63</v>
      </c>
      <c r="J51" s="6">
        <v>65</v>
      </c>
      <c r="K51" s="6">
        <v>71</v>
      </c>
      <c r="L51" s="19">
        <v>70</v>
      </c>
      <c r="M51" s="18">
        <v>9</v>
      </c>
      <c r="N51" s="6">
        <v>14</v>
      </c>
      <c r="O51" s="6">
        <v>20</v>
      </c>
      <c r="P51" s="6">
        <v>10</v>
      </c>
      <c r="Q51" s="6">
        <v>11</v>
      </c>
      <c r="R51" s="6">
        <v>13</v>
      </c>
      <c r="S51" s="6">
        <v>20</v>
      </c>
      <c r="T51" s="6">
        <v>14</v>
      </c>
      <c r="U51" s="6">
        <v>17</v>
      </c>
      <c r="V51" s="6">
        <v>13</v>
      </c>
      <c r="W51" s="19">
        <v>14</v>
      </c>
      <c r="X51" s="18">
        <v>36</v>
      </c>
      <c r="Y51" s="6">
        <v>29</v>
      </c>
      <c r="Z51" s="6">
        <v>31</v>
      </c>
      <c r="AA51" s="6">
        <v>42</v>
      </c>
      <c r="AB51" s="6">
        <v>21</v>
      </c>
      <c r="AC51" s="6">
        <v>40</v>
      </c>
      <c r="AD51" s="6">
        <v>39</v>
      </c>
      <c r="AE51" s="6">
        <v>33</v>
      </c>
      <c r="AF51" s="6">
        <v>32</v>
      </c>
      <c r="AG51" s="6">
        <v>42</v>
      </c>
      <c r="AH51" s="19">
        <v>37</v>
      </c>
      <c r="AI51" s="18">
        <v>3</v>
      </c>
      <c r="AJ51" s="6">
        <v>4</v>
      </c>
      <c r="AK51" s="6">
        <v>6</v>
      </c>
      <c r="AL51" s="6">
        <v>2</v>
      </c>
      <c r="AM51" s="6">
        <v>3</v>
      </c>
      <c r="AN51" s="6">
        <v>0</v>
      </c>
      <c r="AO51" s="6">
        <v>6</v>
      </c>
      <c r="AP51" s="6">
        <v>5</v>
      </c>
      <c r="AQ51" s="6">
        <v>4</v>
      </c>
      <c r="AR51" s="6">
        <v>5</v>
      </c>
      <c r="AS51" s="19">
        <v>3</v>
      </c>
    </row>
    <row r="52" spans="1:45" x14ac:dyDescent="0.2">
      <c r="A52" s="107" t="s">
        <v>229</v>
      </c>
      <c r="B52" s="18">
        <v>50</v>
      </c>
      <c r="C52" s="6">
        <v>45</v>
      </c>
      <c r="D52" s="6">
        <v>44</v>
      </c>
      <c r="E52" s="6">
        <v>37</v>
      </c>
      <c r="F52" s="6">
        <v>51</v>
      </c>
      <c r="G52" s="6">
        <v>51</v>
      </c>
      <c r="H52" s="6">
        <v>32</v>
      </c>
      <c r="I52" s="6">
        <v>49</v>
      </c>
      <c r="J52" s="6">
        <v>28</v>
      </c>
      <c r="K52" s="6">
        <v>40</v>
      </c>
      <c r="L52" s="19">
        <v>35</v>
      </c>
      <c r="M52" s="18">
        <v>7</v>
      </c>
      <c r="N52" s="6">
        <v>14</v>
      </c>
      <c r="O52" s="6">
        <v>10</v>
      </c>
      <c r="P52" s="6">
        <v>7</v>
      </c>
      <c r="Q52" s="6">
        <v>10</v>
      </c>
      <c r="R52" s="6">
        <v>16</v>
      </c>
      <c r="S52" s="6">
        <v>11</v>
      </c>
      <c r="T52" s="6">
        <v>12</v>
      </c>
      <c r="U52" s="6">
        <v>6</v>
      </c>
      <c r="V52" s="6">
        <v>11</v>
      </c>
      <c r="W52" s="19">
        <v>6</v>
      </c>
      <c r="X52" s="18">
        <v>21</v>
      </c>
      <c r="Y52" s="6">
        <v>18</v>
      </c>
      <c r="Z52" s="6">
        <v>21</v>
      </c>
      <c r="AA52" s="6">
        <v>16</v>
      </c>
      <c r="AB52" s="6">
        <v>26</v>
      </c>
      <c r="AC52" s="6">
        <v>23</v>
      </c>
      <c r="AD52" s="6">
        <v>14</v>
      </c>
      <c r="AE52" s="6">
        <v>30</v>
      </c>
      <c r="AF52" s="6">
        <v>15</v>
      </c>
      <c r="AG52" s="6">
        <v>20</v>
      </c>
      <c r="AH52" s="19">
        <v>18</v>
      </c>
      <c r="AI52" s="18">
        <v>3</v>
      </c>
      <c r="AJ52" s="6">
        <v>3</v>
      </c>
      <c r="AK52" s="6">
        <v>3</v>
      </c>
      <c r="AL52" s="6">
        <v>1</v>
      </c>
      <c r="AM52" s="6">
        <v>6</v>
      </c>
      <c r="AN52" s="6">
        <v>5</v>
      </c>
      <c r="AO52" s="6">
        <v>3</v>
      </c>
      <c r="AP52" s="6">
        <v>3</v>
      </c>
      <c r="AQ52" s="6">
        <v>3</v>
      </c>
      <c r="AR52" s="6">
        <v>3</v>
      </c>
      <c r="AS52" s="19">
        <v>6</v>
      </c>
    </row>
    <row r="53" spans="1:45" x14ac:dyDescent="0.2">
      <c r="A53" s="107" t="s">
        <v>230</v>
      </c>
      <c r="B53" s="18">
        <v>119</v>
      </c>
      <c r="C53" s="6">
        <v>130</v>
      </c>
      <c r="D53" s="6">
        <v>120</v>
      </c>
      <c r="E53" s="6">
        <v>143</v>
      </c>
      <c r="F53" s="6">
        <v>113</v>
      </c>
      <c r="G53" s="6">
        <v>137</v>
      </c>
      <c r="H53" s="6">
        <v>142</v>
      </c>
      <c r="I53" s="6">
        <v>133</v>
      </c>
      <c r="J53" s="6">
        <v>128</v>
      </c>
      <c r="K53" s="6">
        <v>122</v>
      </c>
      <c r="L53" s="19">
        <v>124</v>
      </c>
      <c r="M53" s="18">
        <v>24</v>
      </c>
      <c r="N53" s="6">
        <v>17</v>
      </c>
      <c r="O53" s="6">
        <v>29</v>
      </c>
      <c r="P53" s="6">
        <v>27</v>
      </c>
      <c r="Q53" s="6">
        <v>27</v>
      </c>
      <c r="R53" s="6">
        <v>27</v>
      </c>
      <c r="S53" s="6">
        <v>35</v>
      </c>
      <c r="T53" s="6">
        <v>29</v>
      </c>
      <c r="U53" s="6">
        <v>25</v>
      </c>
      <c r="V53" s="6">
        <v>27</v>
      </c>
      <c r="W53" s="19">
        <v>26</v>
      </c>
      <c r="X53" s="18">
        <v>83</v>
      </c>
      <c r="Y53" s="6">
        <v>89</v>
      </c>
      <c r="Z53" s="6">
        <v>75</v>
      </c>
      <c r="AA53" s="6">
        <v>98</v>
      </c>
      <c r="AB53" s="6">
        <v>66</v>
      </c>
      <c r="AC53" s="6">
        <v>89</v>
      </c>
      <c r="AD53" s="6">
        <v>87</v>
      </c>
      <c r="AE53" s="6">
        <v>80</v>
      </c>
      <c r="AF53" s="6">
        <v>64</v>
      </c>
      <c r="AG53" s="6">
        <v>70</v>
      </c>
      <c r="AH53" s="19">
        <v>66</v>
      </c>
      <c r="AI53" s="18">
        <v>6</v>
      </c>
      <c r="AJ53" s="6">
        <v>8</v>
      </c>
      <c r="AK53" s="6">
        <v>9</v>
      </c>
      <c r="AL53" s="6">
        <v>8</v>
      </c>
      <c r="AM53" s="6">
        <v>8</v>
      </c>
      <c r="AN53" s="6">
        <v>3</v>
      </c>
      <c r="AO53" s="6">
        <v>4</v>
      </c>
      <c r="AP53" s="6">
        <v>9</v>
      </c>
      <c r="AQ53" s="6">
        <v>10</v>
      </c>
      <c r="AR53" s="6">
        <v>6</v>
      </c>
      <c r="AS53" s="19">
        <v>10</v>
      </c>
    </row>
    <row r="54" spans="1:45" x14ac:dyDescent="0.2">
      <c r="A54" s="107" t="s">
        <v>231</v>
      </c>
      <c r="B54" s="18">
        <v>53</v>
      </c>
      <c r="C54" s="6">
        <v>67</v>
      </c>
      <c r="D54" s="6">
        <v>57</v>
      </c>
      <c r="E54" s="6">
        <v>57</v>
      </c>
      <c r="F54" s="6">
        <v>70</v>
      </c>
      <c r="G54" s="6">
        <v>67</v>
      </c>
      <c r="H54" s="6">
        <v>61</v>
      </c>
      <c r="I54" s="6">
        <v>58</v>
      </c>
      <c r="J54" s="6">
        <v>64</v>
      </c>
      <c r="K54" s="6">
        <v>51</v>
      </c>
      <c r="L54" s="19">
        <v>54</v>
      </c>
      <c r="M54" s="18">
        <v>11</v>
      </c>
      <c r="N54" s="6">
        <v>15</v>
      </c>
      <c r="O54" s="6">
        <v>10</v>
      </c>
      <c r="P54" s="6">
        <v>10</v>
      </c>
      <c r="Q54" s="6">
        <v>10</v>
      </c>
      <c r="R54" s="6">
        <v>14</v>
      </c>
      <c r="S54" s="6">
        <v>4</v>
      </c>
      <c r="T54" s="6">
        <v>9</v>
      </c>
      <c r="U54" s="6">
        <v>9</v>
      </c>
      <c r="V54" s="6">
        <v>11</v>
      </c>
      <c r="W54" s="19">
        <v>11</v>
      </c>
      <c r="X54" s="18">
        <v>37</v>
      </c>
      <c r="Y54" s="6">
        <v>42</v>
      </c>
      <c r="Z54" s="6">
        <v>38</v>
      </c>
      <c r="AA54" s="6">
        <v>33</v>
      </c>
      <c r="AB54" s="6">
        <v>50</v>
      </c>
      <c r="AC54" s="6">
        <v>45</v>
      </c>
      <c r="AD54" s="6">
        <v>53</v>
      </c>
      <c r="AE54" s="6">
        <v>42</v>
      </c>
      <c r="AF54" s="6">
        <v>47</v>
      </c>
      <c r="AG54" s="6">
        <v>30</v>
      </c>
      <c r="AH54" s="19">
        <v>33</v>
      </c>
      <c r="AI54" s="18">
        <v>3</v>
      </c>
      <c r="AJ54" s="6">
        <v>3</v>
      </c>
      <c r="AK54" s="6">
        <v>5</v>
      </c>
      <c r="AL54" s="6">
        <v>3</v>
      </c>
      <c r="AM54" s="6">
        <v>2</v>
      </c>
      <c r="AN54" s="6">
        <v>2</v>
      </c>
      <c r="AO54" s="6">
        <v>0</v>
      </c>
      <c r="AP54" s="6">
        <v>2</v>
      </c>
      <c r="AQ54" s="6">
        <v>2</v>
      </c>
      <c r="AR54" s="6">
        <v>2</v>
      </c>
      <c r="AS54" s="19">
        <v>3</v>
      </c>
    </row>
    <row r="55" spans="1:45" x14ac:dyDescent="0.2">
      <c r="A55" s="107" t="s">
        <v>232</v>
      </c>
      <c r="B55" s="18">
        <v>64</v>
      </c>
      <c r="C55" s="6">
        <v>62</v>
      </c>
      <c r="D55" s="6">
        <v>68</v>
      </c>
      <c r="E55" s="6">
        <v>56</v>
      </c>
      <c r="F55" s="6">
        <v>78</v>
      </c>
      <c r="G55" s="6">
        <v>70</v>
      </c>
      <c r="H55" s="6">
        <v>55</v>
      </c>
      <c r="I55" s="6">
        <v>58</v>
      </c>
      <c r="J55" s="6">
        <v>69</v>
      </c>
      <c r="K55" s="6">
        <v>60</v>
      </c>
      <c r="L55" s="19">
        <v>59</v>
      </c>
      <c r="M55" s="18">
        <v>19</v>
      </c>
      <c r="N55" s="6">
        <v>12</v>
      </c>
      <c r="O55" s="6">
        <v>14</v>
      </c>
      <c r="P55" s="6">
        <v>14</v>
      </c>
      <c r="Q55" s="6">
        <v>18</v>
      </c>
      <c r="R55" s="6">
        <v>17</v>
      </c>
      <c r="S55" s="6">
        <v>19</v>
      </c>
      <c r="T55" s="6">
        <v>19</v>
      </c>
      <c r="U55" s="6">
        <v>19</v>
      </c>
      <c r="V55" s="6">
        <v>22</v>
      </c>
      <c r="W55" s="19">
        <v>13</v>
      </c>
      <c r="X55" s="18">
        <v>21</v>
      </c>
      <c r="Y55" s="6">
        <v>34</v>
      </c>
      <c r="Z55" s="6">
        <v>31</v>
      </c>
      <c r="AA55" s="6">
        <v>25</v>
      </c>
      <c r="AB55" s="6">
        <v>35</v>
      </c>
      <c r="AC55" s="6">
        <v>42</v>
      </c>
      <c r="AD55" s="6">
        <v>25</v>
      </c>
      <c r="AE55" s="6">
        <v>29</v>
      </c>
      <c r="AF55" s="6">
        <v>37</v>
      </c>
      <c r="AG55" s="6">
        <v>23</v>
      </c>
      <c r="AH55" s="19">
        <v>21</v>
      </c>
      <c r="AI55" s="18">
        <v>8</v>
      </c>
      <c r="AJ55" s="6">
        <v>5</v>
      </c>
      <c r="AK55" s="6">
        <v>7</v>
      </c>
      <c r="AL55" s="6">
        <v>5</v>
      </c>
      <c r="AM55" s="6">
        <v>5</v>
      </c>
      <c r="AN55" s="6">
        <v>4</v>
      </c>
      <c r="AO55" s="6">
        <v>6</v>
      </c>
      <c r="AP55" s="6">
        <v>4</v>
      </c>
      <c r="AQ55" s="6">
        <v>3</v>
      </c>
      <c r="AR55" s="6">
        <v>3</v>
      </c>
      <c r="AS55" s="19">
        <v>8</v>
      </c>
    </row>
    <row r="56" spans="1:45" x14ac:dyDescent="0.2">
      <c r="A56" s="107" t="s">
        <v>233</v>
      </c>
      <c r="B56" s="18">
        <v>128</v>
      </c>
      <c r="C56" s="6">
        <v>150</v>
      </c>
      <c r="D56" s="6">
        <v>134</v>
      </c>
      <c r="E56" s="6">
        <v>132</v>
      </c>
      <c r="F56" s="6">
        <v>127</v>
      </c>
      <c r="G56" s="6">
        <v>121</v>
      </c>
      <c r="H56" s="6">
        <v>118</v>
      </c>
      <c r="I56" s="6">
        <v>99</v>
      </c>
      <c r="J56" s="6">
        <v>127</v>
      </c>
      <c r="K56" s="6">
        <v>124</v>
      </c>
      <c r="L56" s="19">
        <v>101</v>
      </c>
      <c r="M56" s="18">
        <v>25</v>
      </c>
      <c r="N56" s="6">
        <v>26</v>
      </c>
      <c r="O56" s="6">
        <v>24</v>
      </c>
      <c r="P56" s="6">
        <v>30</v>
      </c>
      <c r="Q56" s="6">
        <v>28</v>
      </c>
      <c r="R56" s="6">
        <v>25</v>
      </c>
      <c r="S56" s="6">
        <v>29</v>
      </c>
      <c r="T56" s="6">
        <v>20</v>
      </c>
      <c r="U56" s="6">
        <v>28</v>
      </c>
      <c r="V56" s="6">
        <v>24</v>
      </c>
      <c r="W56" s="19">
        <v>19</v>
      </c>
      <c r="X56" s="18">
        <v>72</v>
      </c>
      <c r="Y56" s="6">
        <v>86</v>
      </c>
      <c r="Z56" s="6">
        <v>78</v>
      </c>
      <c r="AA56" s="6">
        <v>69</v>
      </c>
      <c r="AB56" s="6">
        <v>67</v>
      </c>
      <c r="AC56" s="6">
        <v>70</v>
      </c>
      <c r="AD56" s="6">
        <v>65</v>
      </c>
      <c r="AE56" s="6">
        <v>55</v>
      </c>
      <c r="AF56" s="6">
        <v>73</v>
      </c>
      <c r="AG56" s="6">
        <v>64</v>
      </c>
      <c r="AH56" s="19">
        <v>53</v>
      </c>
      <c r="AI56" s="18">
        <v>7</v>
      </c>
      <c r="AJ56" s="6">
        <v>7</v>
      </c>
      <c r="AK56" s="6">
        <v>7</v>
      </c>
      <c r="AL56" s="6">
        <v>5</v>
      </c>
      <c r="AM56" s="6">
        <v>11</v>
      </c>
      <c r="AN56" s="6">
        <v>4</v>
      </c>
      <c r="AO56" s="6">
        <v>14</v>
      </c>
      <c r="AP56" s="6">
        <v>8</v>
      </c>
      <c r="AQ56" s="6">
        <v>10</v>
      </c>
      <c r="AR56" s="6">
        <v>12</v>
      </c>
      <c r="AS56" s="19">
        <v>2</v>
      </c>
    </row>
    <row r="57" spans="1:45" x14ac:dyDescent="0.2">
      <c r="A57" s="107" t="s">
        <v>234</v>
      </c>
      <c r="B57" s="18">
        <v>386</v>
      </c>
      <c r="C57" s="6">
        <v>409</v>
      </c>
      <c r="D57" s="6">
        <v>404</v>
      </c>
      <c r="E57" s="6">
        <v>339</v>
      </c>
      <c r="F57" s="6">
        <v>358</v>
      </c>
      <c r="G57" s="6">
        <v>353</v>
      </c>
      <c r="H57" s="6">
        <v>307</v>
      </c>
      <c r="I57" s="6">
        <v>315</v>
      </c>
      <c r="J57" s="6">
        <v>347</v>
      </c>
      <c r="K57" s="6">
        <v>325</v>
      </c>
      <c r="L57" s="19">
        <v>324</v>
      </c>
      <c r="M57" s="18">
        <v>54</v>
      </c>
      <c r="N57" s="6">
        <v>77</v>
      </c>
      <c r="O57" s="6">
        <v>69</v>
      </c>
      <c r="P57" s="6">
        <v>62</v>
      </c>
      <c r="Q57" s="6">
        <v>60</v>
      </c>
      <c r="R57" s="6">
        <v>60</v>
      </c>
      <c r="S57" s="6">
        <v>62</v>
      </c>
      <c r="T57" s="6">
        <v>55</v>
      </c>
      <c r="U57" s="6">
        <v>77</v>
      </c>
      <c r="V57" s="6">
        <v>66</v>
      </c>
      <c r="W57" s="19">
        <v>66</v>
      </c>
      <c r="X57" s="18">
        <v>232</v>
      </c>
      <c r="Y57" s="6">
        <v>231</v>
      </c>
      <c r="Z57" s="6">
        <v>249</v>
      </c>
      <c r="AA57" s="6">
        <v>207</v>
      </c>
      <c r="AB57" s="6">
        <v>230</v>
      </c>
      <c r="AC57" s="6">
        <v>219</v>
      </c>
      <c r="AD57" s="6">
        <v>191</v>
      </c>
      <c r="AE57" s="6">
        <v>199</v>
      </c>
      <c r="AF57" s="6">
        <v>198</v>
      </c>
      <c r="AG57" s="6">
        <v>193</v>
      </c>
      <c r="AH57" s="19">
        <v>182</v>
      </c>
      <c r="AI57" s="18">
        <v>24</v>
      </c>
      <c r="AJ57" s="6">
        <v>29</v>
      </c>
      <c r="AK57" s="6">
        <v>29</v>
      </c>
      <c r="AL57" s="6">
        <v>19</v>
      </c>
      <c r="AM57" s="6">
        <v>26</v>
      </c>
      <c r="AN57" s="6">
        <v>19</v>
      </c>
      <c r="AO57" s="6">
        <v>21</v>
      </c>
      <c r="AP57" s="6">
        <v>18</v>
      </c>
      <c r="AQ57" s="6">
        <v>26</v>
      </c>
      <c r="AR57" s="6">
        <v>25</v>
      </c>
      <c r="AS57" s="19">
        <v>25</v>
      </c>
    </row>
    <row r="58" spans="1:45" x14ac:dyDescent="0.2">
      <c r="A58" s="107" t="s">
        <v>235</v>
      </c>
      <c r="B58" s="18">
        <v>111</v>
      </c>
      <c r="C58" s="6">
        <v>127</v>
      </c>
      <c r="D58" s="6">
        <v>114</v>
      </c>
      <c r="E58" s="6">
        <v>115</v>
      </c>
      <c r="F58" s="6">
        <v>121</v>
      </c>
      <c r="G58" s="6">
        <v>124</v>
      </c>
      <c r="H58" s="6">
        <v>127</v>
      </c>
      <c r="I58" s="6">
        <v>105</v>
      </c>
      <c r="J58" s="6">
        <v>134</v>
      </c>
      <c r="K58" s="6">
        <v>120</v>
      </c>
      <c r="L58" s="19">
        <v>123</v>
      </c>
      <c r="M58" s="18">
        <v>16</v>
      </c>
      <c r="N58" s="6">
        <v>21</v>
      </c>
      <c r="O58" s="6">
        <v>15</v>
      </c>
      <c r="P58" s="6">
        <v>28</v>
      </c>
      <c r="Q58" s="6">
        <v>22</v>
      </c>
      <c r="R58" s="6">
        <v>34</v>
      </c>
      <c r="S58" s="6">
        <v>35</v>
      </c>
      <c r="T58" s="6">
        <v>27</v>
      </c>
      <c r="U58" s="6">
        <v>21</v>
      </c>
      <c r="V58" s="6">
        <v>27</v>
      </c>
      <c r="W58" s="19">
        <v>25</v>
      </c>
      <c r="X58" s="18">
        <v>67</v>
      </c>
      <c r="Y58" s="6">
        <v>74</v>
      </c>
      <c r="Z58" s="6">
        <v>71</v>
      </c>
      <c r="AA58" s="6">
        <v>64</v>
      </c>
      <c r="AB58" s="6">
        <v>74</v>
      </c>
      <c r="AC58" s="6">
        <v>71</v>
      </c>
      <c r="AD58" s="6">
        <v>70</v>
      </c>
      <c r="AE58" s="6">
        <v>54</v>
      </c>
      <c r="AF58" s="6">
        <v>84</v>
      </c>
      <c r="AG58" s="6">
        <v>60</v>
      </c>
      <c r="AH58" s="19">
        <v>80</v>
      </c>
      <c r="AI58" s="18">
        <v>18</v>
      </c>
      <c r="AJ58" s="6">
        <v>11</v>
      </c>
      <c r="AK58" s="6">
        <v>13</v>
      </c>
      <c r="AL58" s="6">
        <v>7</v>
      </c>
      <c r="AM58" s="6">
        <v>9</v>
      </c>
      <c r="AN58" s="6">
        <v>8</v>
      </c>
      <c r="AO58" s="6">
        <v>9</v>
      </c>
      <c r="AP58" s="6">
        <v>8</v>
      </c>
      <c r="AQ58" s="6">
        <v>6</v>
      </c>
      <c r="AR58" s="6">
        <v>14</v>
      </c>
      <c r="AS58" s="19">
        <v>3</v>
      </c>
    </row>
    <row r="59" spans="1:45" x14ac:dyDescent="0.2">
      <c r="A59" s="107" t="s">
        <v>236</v>
      </c>
      <c r="B59" s="18">
        <v>74</v>
      </c>
      <c r="C59" s="6">
        <v>80</v>
      </c>
      <c r="D59" s="6">
        <v>94</v>
      </c>
      <c r="E59" s="6">
        <v>78</v>
      </c>
      <c r="F59" s="6">
        <v>87</v>
      </c>
      <c r="G59" s="6">
        <v>68</v>
      </c>
      <c r="H59" s="6">
        <v>76</v>
      </c>
      <c r="I59" s="6">
        <v>80</v>
      </c>
      <c r="J59" s="6">
        <v>85</v>
      </c>
      <c r="K59" s="6">
        <v>87</v>
      </c>
      <c r="L59" s="19">
        <v>96</v>
      </c>
      <c r="M59" s="18">
        <v>16</v>
      </c>
      <c r="N59" s="6">
        <v>16</v>
      </c>
      <c r="O59" s="6">
        <v>20</v>
      </c>
      <c r="P59" s="6">
        <v>15</v>
      </c>
      <c r="Q59" s="6">
        <v>20</v>
      </c>
      <c r="R59" s="6">
        <v>15</v>
      </c>
      <c r="S59" s="6">
        <v>28</v>
      </c>
      <c r="T59" s="6">
        <v>13</v>
      </c>
      <c r="U59" s="6">
        <v>22</v>
      </c>
      <c r="V59" s="6">
        <v>25</v>
      </c>
      <c r="W59" s="19">
        <v>24</v>
      </c>
      <c r="X59" s="18">
        <v>30</v>
      </c>
      <c r="Y59" s="6">
        <v>33</v>
      </c>
      <c r="Z59" s="6">
        <v>41</v>
      </c>
      <c r="AA59" s="6">
        <v>37</v>
      </c>
      <c r="AB59" s="6">
        <v>44</v>
      </c>
      <c r="AC59" s="6">
        <v>45</v>
      </c>
      <c r="AD59" s="6">
        <v>38</v>
      </c>
      <c r="AE59" s="6">
        <v>48</v>
      </c>
      <c r="AF59" s="6">
        <v>46</v>
      </c>
      <c r="AG59" s="6">
        <v>44</v>
      </c>
      <c r="AH59" s="19">
        <v>56</v>
      </c>
      <c r="AI59" s="18">
        <v>6</v>
      </c>
      <c r="AJ59" s="6">
        <v>9</v>
      </c>
      <c r="AK59" s="6">
        <v>9</v>
      </c>
      <c r="AL59" s="6">
        <v>7</v>
      </c>
      <c r="AM59" s="6">
        <v>7</v>
      </c>
      <c r="AN59" s="6">
        <v>3</v>
      </c>
      <c r="AO59" s="6">
        <v>6</v>
      </c>
      <c r="AP59" s="6">
        <v>8</v>
      </c>
      <c r="AQ59" s="6">
        <v>10</v>
      </c>
      <c r="AR59" s="6">
        <v>4</v>
      </c>
      <c r="AS59" s="19">
        <v>7</v>
      </c>
    </row>
    <row r="60" spans="1:45" x14ac:dyDescent="0.2">
      <c r="A60" s="107" t="s">
        <v>237</v>
      </c>
      <c r="B60" s="18">
        <v>149</v>
      </c>
      <c r="C60" s="6">
        <v>145</v>
      </c>
      <c r="D60" s="6">
        <v>168</v>
      </c>
      <c r="E60" s="6">
        <v>127</v>
      </c>
      <c r="F60" s="6">
        <v>136</v>
      </c>
      <c r="G60" s="6">
        <v>171</v>
      </c>
      <c r="H60" s="6">
        <v>125</v>
      </c>
      <c r="I60" s="6">
        <v>163</v>
      </c>
      <c r="J60" s="6">
        <v>142</v>
      </c>
      <c r="K60" s="6">
        <v>139</v>
      </c>
      <c r="L60" s="19">
        <v>157</v>
      </c>
      <c r="M60" s="18">
        <v>34</v>
      </c>
      <c r="N60" s="6">
        <v>23</v>
      </c>
      <c r="O60" s="6">
        <v>27</v>
      </c>
      <c r="P60" s="6">
        <v>25</v>
      </c>
      <c r="Q60" s="6">
        <v>28</v>
      </c>
      <c r="R60" s="6">
        <v>33</v>
      </c>
      <c r="S60" s="6">
        <v>22</v>
      </c>
      <c r="T60" s="6">
        <v>30</v>
      </c>
      <c r="U60" s="6">
        <v>30</v>
      </c>
      <c r="V60" s="6">
        <v>23</v>
      </c>
      <c r="W60" s="19">
        <v>25</v>
      </c>
      <c r="X60" s="18">
        <v>75</v>
      </c>
      <c r="Y60" s="6">
        <v>71</v>
      </c>
      <c r="Z60" s="6">
        <v>89</v>
      </c>
      <c r="AA60" s="6">
        <v>64</v>
      </c>
      <c r="AB60" s="6">
        <v>73</v>
      </c>
      <c r="AC60" s="6">
        <v>100</v>
      </c>
      <c r="AD60" s="6">
        <v>81</v>
      </c>
      <c r="AE60" s="6">
        <v>90</v>
      </c>
      <c r="AF60" s="6">
        <v>81</v>
      </c>
      <c r="AG60" s="6">
        <v>82</v>
      </c>
      <c r="AH60" s="19">
        <v>79</v>
      </c>
      <c r="AI60" s="18">
        <v>14</v>
      </c>
      <c r="AJ60" s="6">
        <v>15</v>
      </c>
      <c r="AK60" s="6">
        <v>15</v>
      </c>
      <c r="AL60" s="6">
        <v>13</v>
      </c>
      <c r="AM60" s="6">
        <v>13</v>
      </c>
      <c r="AN60" s="6">
        <v>6</v>
      </c>
      <c r="AO60" s="6">
        <v>9</v>
      </c>
      <c r="AP60" s="6">
        <v>18</v>
      </c>
      <c r="AQ60" s="6">
        <v>8</v>
      </c>
      <c r="AR60" s="6">
        <v>7</v>
      </c>
      <c r="AS60" s="19">
        <v>17</v>
      </c>
    </row>
    <row r="61" spans="1:45" x14ac:dyDescent="0.2">
      <c r="A61" s="107" t="s">
        <v>238</v>
      </c>
      <c r="B61" s="18">
        <v>108</v>
      </c>
      <c r="C61" s="6">
        <v>94</v>
      </c>
      <c r="D61" s="6">
        <v>77</v>
      </c>
      <c r="E61" s="6">
        <v>99</v>
      </c>
      <c r="F61" s="6">
        <v>99</v>
      </c>
      <c r="G61" s="6">
        <v>90</v>
      </c>
      <c r="H61" s="6">
        <v>108</v>
      </c>
      <c r="I61" s="6">
        <v>92</v>
      </c>
      <c r="J61" s="6">
        <v>98</v>
      </c>
      <c r="K61" s="6">
        <v>128</v>
      </c>
      <c r="L61" s="19">
        <v>98</v>
      </c>
      <c r="M61" s="18">
        <v>23</v>
      </c>
      <c r="N61" s="6">
        <v>10</v>
      </c>
      <c r="O61" s="6">
        <v>16</v>
      </c>
      <c r="P61" s="6">
        <v>24</v>
      </c>
      <c r="Q61" s="6">
        <v>19</v>
      </c>
      <c r="R61" s="6">
        <v>17</v>
      </c>
      <c r="S61" s="6">
        <v>24</v>
      </c>
      <c r="T61" s="6">
        <v>18</v>
      </c>
      <c r="U61" s="6">
        <v>19</v>
      </c>
      <c r="V61" s="6">
        <v>35</v>
      </c>
      <c r="W61" s="19">
        <v>19</v>
      </c>
      <c r="X61" s="18">
        <v>43</v>
      </c>
      <c r="Y61" s="6">
        <v>48</v>
      </c>
      <c r="Z61" s="6">
        <v>37</v>
      </c>
      <c r="AA61" s="6">
        <v>43</v>
      </c>
      <c r="AB61" s="6">
        <v>49</v>
      </c>
      <c r="AC61" s="6">
        <v>53</v>
      </c>
      <c r="AD61" s="6">
        <v>56</v>
      </c>
      <c r="AE61" s="6">
        <v>51</v>
      </c>
      <c r="AF61" s="6">
        <v>61</v>
      </c>
      <c r="AG61" s="6">
        <v>55</v>
      </c>
      <c r="AH61" s="19">
        <v>53</v>
      </c>
      <c r="AI61" s="18">
        <v>11</v>
      </c>
      <c r="AJ61" s="6">
        <v>7</v>
      </c>
      <c r="AK61" s="6">
        <v>9</v>
      </c>
      <c r="AL61" s="6">
        <v>10</v>
      </c>
      <c r="AM61" s="6">
        <v>8</v>
      </c>
      <c r="AN61" s="6">
        <v>5</v>
      </c>
      <c r="AO61" s="6">
        <v>8</v>
      </c>
      <c r="AP61" s="6">
        <v>5</v>
      </c>
      <c r="AQ61" s="6">
        <v>7</v>
      </c>
      <c r="AR61" s="6">
        <v>12</v>
      </c>
      <c r="AS61" s="19">
        <v>7</v>
      </c>
    </row>
    <row r="62" spans="1:45" x14ac:dyDescent="0.2">
      <c r="A62" s="107" t="s">
        <v>239</v>
      </c>
      <c r="B62" s="18">
        <v>98</v>
      </c>
      <c r="C62" s="6">
        <v>98</v>
      </c>
      <c r="D62" s="6">
        <v>93</v>
      </c>
      <c r="E62" s="6">
        <v>115</v>
      </c>
      <c r="F62" s="6">
        <v>74</v>
      </c>
      <c r="G62" s="6">
        <v>76</v>
      </c>
      <c r="H62" s="6">
        <v>90</v>
      </c>
      <c r="I62" s="6">
        <v>85</v>
      </c>
      <c r="J62" s="6">
        <v>74</v>
      </c>
      <c r="K62" s="6">
        <v>96</v>
      </c>
      <c r="L62" s="19">
        <v>83</v>
      </c>
      <c r="M62" s="18">
        <v>17</v>
      </c>
      <c r="N62" s="6">
        <v>19</v>
      </c>
      <c r="O62" s="6">
        <v>15</v>
      </c>
      <c r="P62" s="6">
        <v>25</v>
      </c>
      <c r="Q62" s="6">
        <v>12</v>
      </c>
      <c r="R62" s="6">
        <v>14</v>
      </c>
      <c r="S62" s="6">
        <v>13</v>
      </c>
      <c r="T62" s="6">
        <v>19</v>
      </c>
      <c r="U62" s="6">
        <v>20</v>
      </c>
      <c r="V62" s="6">
        <v>21</v>
      </c>
      <c r="W62" s="19">
        <v>21</v>
      </c>
      <c r="X62" s="18">
        <v>43</v>
      </c>
      <c r="Y62" s="6">
        <v>44</v>
      </c>
      <c r="Z62" s="6">
        <v>56</v>
      </c>
      <c r="AA62" s="6">
        <v>57</v>
      </c>
      <c r="AB62" s="6">
        <v>44</v>
      </c>
      <c r="AC62" s="6">
        <v>44</v>
      </c>
      <c r="AD62" s="6">
        <v>55</v>
      </c>
      <c r="AE62" s="6">
        <v>48</v>
      </c>
      <c r="AF62" s="6">
        <v>42</v>
      </c>
      <c r="AG62" s="6">
        <v>54</v>
      </c>
      <c r="AH62" s="19">
        <v>44</v>
      </c>
      <c r="AI62" s="18">
        <v>10</v>
      </c>
      <c r="AJ62" s="6">
        <v>9</v>
      </c>
      <c r="AK62" s="6">
        <v>12</v>
      </c>
      <c r="AL62" s="6">
        <v>11</v>
      </c>
      <c r="AM62" s="6">
        <v>2</v>
      </c>
      <c r="AN62" s="6">
        <v>6</v>
      </c>
      <c r="AO62" s="6">
        <v>7</v>
      </c>
      <c r="AP62" s="6">
        <v>3</v>
      </c>
      <c r="AQ62" s="6">
        <v>3</v>
      </c>
      <c r="AR62" s="6">
        <v>2</v>
      </c>
      <c r="AS62" s="19">
        <v>6</v>
      </c>
    </row>
    <row r="63" spans="1:45" x14ac:dyDescent="0.2">
      <c r="A63" s="107" t="s">
        <v>240</v>
      </c>
      <c r="B63" s="18">
        <v>33</v>
      </c>
      <c r="C63" s="6">
        <v>42</v>
      </c>
      <c r="D63" s="6">
        <v>43</v>
      </c>
      <c r="E63" s="6">
        <v>35</v>
      </c>
      <c r="F63" s="6">
        <v>40</v>
      </c>
      <c r="G63" s="6">
        <v>30</v>
      </c>
      <c r="H63" s="6">
        <v>28</v>
      </c>
      <c r="I63" s="6">
        <v>51</v>
      </c>
      <c r="J63" s="6">
        <v>37</v>
      </c>
      <c r="K63" s="6">
        <v>31</v>
      </c>
      <c r="L63" s="19">
        <v>30</v>
      </c>
      <c r="M63" s="18">
        <v>5</v>
      </c>
      <c r="N63" s="6">
        <v>4</v>
      </c>
      <c r="O63" s="6">
        <v>10</v>
      </c>
      <c r="P63" s="6">
        <v>6</v>
      </c>
      <c r="Q63" s="6">
        <v>10</v>
      </c>
      <c r="R63" s="6">
        <v>7</v>
      </c>
      <c r="S63" s="6">
        <v>3</v>
      </c>
      <c r="T63" s="6">
        <v>11</v>
      </c>
      <c r="U63" s="6">
        <v>4</v>
      </c>
      <c r="V63" s="6">
        <v>3</v>
      </c>
      <c r="W63" s="19">
        <v>10</v>
      </c>
      <c r="X63" s="18">
        <v>18</v>
      </c>
      <c r="Y63" s="6">
        <v>22</v>
      </c>
      <c r="Z63" s="6">
        <v>20</v>
      </c>
      <c r="AA63" s="6">
        <v>23</v>
      </c>
      <c r="AB63" s="6">
        <v>18</v>
      </c>
      <c r="AC63" s="6">
        <v>16</v>
      </c>
      <c r="AD63" s="6">
        <v>15</v>
      </c>
      <c r="AE63" s="6">
        <v>28</v>
      </c>
      <c r="AF63" s="6">
        <v>23</v>
      </c>
      <c r="AG63" s="6">
        <v>24</v>
      </c>
      <c r="AH63" s="19">
        <v>14</v>
      </c>
      <c r="AI63" s="18">
        <v>6</v>
      </c>
      <c r="AJ63" s="6">
        <v>6</v>
      </c>
      <c r="AK63" s="6">
        <v>5</v>
      </c>
      <c r="AL63" s="6">
        <v>2</v>
      </c>
      <c r="AM63" s="6">
        <v>2</v>
      </c>
      <c r="AN63" s="6">
        <v>2</v>
      </c>
      <c r="AO63" s="6">
        <v>4</v>
      </c>
      <c r="AP63" s="6">
        <v>4</v>
      </c>
      <c r="AQ63" s="6">
        <v>4</v>
      </c>
      <c r="AR63" s="6">
        <v>3</v>
      </c>
      <c r="AS63" s="19">
        <v>2</v>
      </c>
    </row>
    <row r="64" spans="1:45" x14ac:dyDescent="0.2">
      <c r="A64" s="107" t="s">
        <v>241</v>
      </c>
      <c r="B64" s="18">
        <v>36</v>
      </c>
      <c r="C64" s="6">
        <v>25</v>
      </c>
      <c r="D64" s="6">
        <v>25</v>
      </c>
      <c r="E64" s="6">
        <v>31</v>
      </c>
      <c r="F64" s="6">
        <v>30</v>
      </c>
      <c r="G64" s="6">
        <v>24</v>
      </c>
      <c r="H64" s="6">
        <v>31</v>
      </c>
      <c r="I64" s="6">
        <v>48</v>
      </c>
      <c r="J64" s="6">
        <v>30</v>
      </c>
      <c r="K64" s="6">
        <v>32</v>
      </c>
      <c r="L64" s="19">
        <v>35</v>
      </c>
      <c r="M64" s="18">
        <v>4</v>
      </c>
      <c r="N64" s="6">
        <v>7</v>
      </c>
      <c r="O64" s="6">
        <v>6</v>
      </c>
      <c r="P64" s="6">
        <v>7</v>
      </c>
      <c r="Q64" s="6">
        <v>10</v>
      </c>
      <c r="R64" s="6">
        <v>6</v>
      </c>
      <c r="S64" s="6">
        <v>3</v>
      </c>
      <c r="T64" s="6">
        <v>10</v>
      </c>
      <c r="U64" s="6">
        <v>4</v>
      </c>
      <c r="V64" s="6">
        <v>5</v>
      </c>
      <c r="W64" s="19">
        <v>5</v>
      </c>
      <c r="X64" s="18">
        <v>12</v>
      </c>
      <c r="Y64" s="6">
        <v>6</v>
      </c>
      <c r="Z64" s="6">
        <v>12</v>
      </c>
      <c r="AA64" s="6">
        <v>11</v>
      </c>
      <c r="AB64" s="6">
        <v>12</v>
      </c>
      <c r="AC64" s="6">
        <v>14</v>
      </c>
      <c r="AD64" s="6">
        <v>22</v>
      </c>
      <c r="AE64" s="6">
        <v>27</v>
      </c>
      <c r="AF64" s="6">
        <v>15</v>
      </c>
      <c r="AG64" s="6">
        <v>20</v>
      </c>
      <c r="AH64" s="19">
        <v>20</v>
      </c>
      <c r="AI64" s="18">
        <v>5</v>
      </c>
      <c r="AJ64" s="6">
        <v>2</v>
      </c>
      <c r="AK64" s="6">
        <v>0</v>
      </c>
      <c r="AL64" s="6">
        <v>3</v>
      </c>
      <c r="AM64" s="6">
        <v>2</v>
      </c>
      <c r="AN64" s="6">
        <v>1</v>
      </c>
      <c r="AO64" s="6">
        <v>3</v>
      </c>
      <c r="AP64" s="6">
        <v>4</v>
      </c>
      <c r="AQ64" s="6">
        <v>5</v>
      </c>
      <c r="AR64" s="6">
        <v>1</v>
      </c>
      <c r="AS64" s="19">
        <v>5</v>
      </c>
    </row>
    <row r="65" spans="1:45" x14ac:dyDescent="0.2">
      <c r="A65" s="107" t="s">
        <v>242</v>
      </c>
      <c r="B65" s="18">
        <v>353</v>
      </c>
      <c r="C65" s="6">
        <v>358</v>
      </c>
      <c r="D65" s="6">
        <v>356</v>
      </c>
      <c r="E65" s="6">
        <v>342</v>
      </c>
      <c r="F65" s="6">
        <v>347</v>
      </c>
      <c r="G65" s="6">
        <v>311</v>
      </c>
      <c r="H65" s="6">
        <v>323</v>
      </c>
      <c r="I65" s="6">
        <v>361</v>
      </c>
      <c r="J65" s="6">
        <v>298</v>
      </c>
      <c r="K65" s="6">
        <v>297</v>
      </c>
      <c r="L65" s="19">
        <v>316</v>
      </c>
      <c r="M65" s="18">
        <v>66</v>
      </c>
      <c r="N65" s="6">
        <v>76</v>
      </c>
      <c r="O65" s="6">
        <v>82</v>
      </c>
      <c r="P65" s="6">
        <v>74</v>
      </c>
      <c r="Q65" s="6">
        <v>70</v>
      </c>
      <c r="R65" s="6">
        <v>54</v>
      </c>
      <c r="S65" s="6">
        <v>67</v>
      </c>
      <c r="T65" s="6">
        <v>66</v>
      </c>
      <c r="U65" s="6">
        <v>53</v>
      </c>
      <c r="V65" s="6">
        <v>64</v>
      </c>
      <c r="W65" s="19">
        <v>65</v>
      </c>
      <c r="X65" s="18">
        <v>167</v>
      </c>
      <c r="Y65" s="6">
        <v>190</v>
      </c>
      <c r="Z65" s="6">
        <v>173</v>
      </c>
      <c r="AA65" s="6">
        <v>179</v>
      </c>
      <c r="AB65" s="6">
        <v>175</v>
      </c>
      <c r="AC65" s="6">
        <v>182</v>
      </c>
      <c r="AD65" s="6">
        <v>184</v>
      </c>
      <c r="AE65" s="6">
        <v>216</v>
      </c>
      <c r="AF65" s="6">
        <v>168</v>
      </c>
      <c r="AG65" s="6">
        <v>170</v>
      </c>
      <c r="AH65" s="19">
        <v>176</v>
      </c>
      <c r="AI65" s="18">
        <v>33</v>
      </c>
      <c r="AJ65" s="6">
        <v>28</v>
      </c>
      <c r="AK65" s="6">
        <v>37</v>
      </c>
      <c r="AL65" s="6">
        <v>28</v>
      </c>
      <c r="AM65" s="6">
        <v>36</v>
      </c>
      <c r="AN65" s="6">
        <v>23</v>
      </c>
      <c r="AO65" s="6">
        <v>26</v>
      </c>
      <c r="AP65" s="6">
        <v>24</v>
      </c>
      <c r="AQ65" s="6">
        <v>26</v>
      </c>
      <c r="AR65" s="6">
        <v>20</v>
      </c>
      <c r="AS65" s="19">
        <v>21</v>
      </c>
    </row>
    <row r="66" spans="1:45" x14ac:dyDescent="0.2">
      <c r="A66" s="107" t="s">
        <v>243</v>
      </c>
      <c r="B66" s="18">
        <v>89</v>
      </c>
      <c r="C66" s="6">
        <v>97</v>
      </c>
      <c r="D66" s="6">
        <v>83</v>
      </c>
      <c r="E66" s="6">
        <v>94</v>
      </c>
      <c r="F66" s="6">
        <v>114</v>
      </c>
      <c r="G66" s="6">
        <v>86</v>
      </c>
      <c r="H66" s="6">
        <v>83</v>
      </c>
      <c r="I66" s="6">
        <v>82</v>
      </c>
      <c r="J66" s="6">
        <v>91</v>
      </c>
      <c r="K66" s="6">
        <v>70</v>
      </c>
      <c r="L66" s="19">
        <v>92</v>
      </c>
      <c r="M66" s="18">
        <v>17</v>
      </c>
      <c r="N66" s="6">
        <v>15</v>
      </c>
      <c r="O66" s="6">
        <v>12</v>
      </c>
      <c r="P66" s="6">
        <v>17</v>
      </c>
      <c r="Q66" s="6">
        <v>26</v>
      </c>
      <c r="R66" s="6">
        <v>15</v>
      </c>
      <c r="S66" s="6">
        <v>13</v>
      </c>
      <c r="T66" s="6">
        <v>16</v>
      </c>
      <c r="U66" s="6">
        <v>17</v>
      </c>
      <c r="V66" s="6">
        <v>10</v>
      </c>
      <c r="W66" s="19">
        <v>18</v>
      </c>
      <c r="X66" s="18">
        <v>50</v>
      </c>
      <c r="Y66" s="6">
        <v>52</v>
      </c>
      <c r="Z66" s="6">
        <v>53</v>
      </c>
      <c r="AA66" s="6">
        <v>49</v>
      </c>
      <c r="AB66" s="6">
        <v>66</v>
      </c>
      <c r="AC66" s="6">
        <v>51</v>
      </c>
      <c r="AD66" s="6">
        <v>58</v>
      </c>
      <c r="AE66" s="6">
        <v>46</v>
      </c>
      <c r="AF66" s="6">
        <v>50</v>
      </c>
      <c r="AG66" s="6">
        <v>42</v>
      </c>
      <c r="AH66" s="19">
        <v>57</v>
      </c>
      <c r="AI66" s="18">
        <v>1</v>
      </c>
      <c r="AJ66" s="6">
        <v>8</v>
      </c>
      <c r="AK66" s="6">
        <v>7</v>
      </c>
      <c r="AL66" s="6">
        <v>6</v>
      </c>
      <c r="AM66" s="6">
        <v>5</v>
      </c>
      <c r="AN66" s="6">
        <v>6</v>
      </c>
      <c r="AO66" s="6">
        <v>8</v>
      </c>
      <c r="AP66" s="6">
        <v>7</v>
      </c>
      <c r="AQ66" s="6">
        <v>5</v>
      </c>
      <c r="AR66" s="6">
        <v>5</v>
      </c>
      <c r="AS66" s="19">
        <v>6</v>
      </c>
    </row>
    <row r="67" spans="1:45" x14ac:dyDescent="0.2">
      <c r="A67" s="107" t="s">
        <v>244</v>
      </c>
      <c r="B67" s="18">
        <v>139</v>
      </c>
      <c r="C67" s="6">
        <v>148</v>
      </c>
      <c r="D67" s="6">
        <v>143</v>
      </c>
      <c r="E67" s="6">
        <v>135</v>
      </c>
      <c r="F67" s="6">
        <v>107</v>
      </c>
      <c r="G67" s="6">
        <v>124</v>
      </c>
      <c r="H67" s="6">
        <v>124</v>
      </c>
      <c r="I67" s="6">
        <v>107</v>
      </c>
      <c r="J67" s="6">
        <v>131</v>
      </c>
      <c r="K67" s="6">
        <v>135</v>
      </c>
      <c r="L67" s="19">
        <v>115</v>
      </c>
      <c r="M67" s="18">
        <v>28</v>
      </c>
      <c r="N67" s="6">
        <v>28</v>
      </c>
      <c r="O67" s="6">
        <v>26</v>
      </c>
      <c r="P67" s="6">
        <v>24</v>
      </c>
      <c r="Q67" s="6">
        <v>15</v>
      </c>
      <c r="R67" s="6">
        <v>20</v>
      </c>
      <c r="S67" s="6">
        <v>33</v>
      </c>
      <c r="T67" s="6">
        <v>17</v>
      </c>
      <c r="U67" s="6">
        <v>26</v>
      </c>
      <c r="V67" s="6">
        <v>29</v>
      </c>
      <c r="W67" s="19">
        <v>25</v>
      </c>
      <c r="X67" s="18">
        <v>82</v>
      </c>
      <c r="Y67" s="6">
        <v>81</v>
      </c>
      <c r="Z67" s="6">
        <v>95</v>
      </c>
      <c r="AA67" s="6">
        <v>81</v>
      </c>
      <c r="AB67" s="6">
        <v>68</v>
      </c>
      <c r="AC67" s="6">
        <v>79</v>
      </c>
      <c r="AD67" s="6">
        <v>73</v>
      </c>
      <c r="AE67" s="6">
        <v>71</v>
      </c>
      <c r="AF67" s="6">
        <v>78</v>
      </c>
      <c r="AG67" s="6">
        <v>70</v>
      </c>
      <c r="AH67" s="19">
        <v>62</v>
      </c>
      <c r="AI67" s="18">
        <v>11</v>
      </c>
      <c r="AJ67" s="6">
        <v>11</v>
      </c>
      <c r="AK67" s="6">
        <v>11</v>
      </c>
      <c r="AL67" s="6">
        <v>11</v>
      </c>
      <c r="AM67" s="6">
        <v>12</v>
      </c>
      <c r="AN67" s="6">
        <v>11</v>
      </c>
      <c r="AO67" s="6">
        <v>6</v>
      </c>
      <c r="AP67" s="6">
        <v>12</v>
      </c>
      <c r="AQ67" s="6">
        <v>4</v>
      </c>
      <c r="AR67" s="6">
        <v>9</v>
      </c>
      <c r="AS67" s="19">
        <v>11</v>
      </c>
    </row>
    <row r="68" spans="1:45" x14ac:dyDescent="0.2">
      <c r="A68" s="107" t="s">
        <v>245</v>
      </c>
      <c r="B68" s="18">
        <v>169</v>
      </c>
      <c r="C68" s="6">
        <v>156</v>
      </c>
      <c r="D68" s="6">
        <v>147</v>
      </c>
      <c r="E68" s="6">
        <v>149</v>
      </c>
      <c r="F68" s="6">
        <v>167</v>
      </c>
      <c r="G68" s="6">
        <v>121</v>
      </c>
      <c r="H68" s="6">
        <v>124</v>
      </c>
      <c r="I68" s="6">
        <v>103</v>
      </c>
      <c r="J68" s="6">
        <v>122</v>
      </c>
      <c r="K68" s="6">
        <v>115</v>
      </c>
      <c r="L68" s="19">
        <v>100</v>
      </c>
      <c r="M68" s="18">
        <v>25</v>
      </c>
      <c r="N68" s="6">
        <v>16</v>
      </c>
      <c r="O68" s="6">
        <v>27</v>
      </c>
      <c r="P68" s="6">
        <v>26</v>
      </c>
      <c r="Q68" s="6">
        <v>26</v>
      </c>
      <c r="R68" s="6">
        <v>10</v>
      </c>
      <c r="S68" s="6">
        <v>24</v>
      </c>
      <c r="T68" s="6">
        <v>18</v>
      </c>
      <c r="U68" s="6">
        <v>24</v>
      </c>
      <c r="V68" s="6">
        <v>22</v>
      </c>
      <c r="W68" s="19">
        <v>19</v>
      </c>
      <c r="X68" s="18">
        <v>88</v>
      </c>
      <c r="Y68" s="6">
        <v>91</v>
      </c>
      <c r="Z68" s="6">
        <v>77</v>
      </c>
      <c r="AA68" s="6">
        <v>85</v>
      </c>
      <c r="AB68" s="6">
        <v>105</v>
      </c>
      <c r="AC68" s="6">
        <v>85</v>
      </c>
      <c r="AD68" s="6">
        <v>73</v>
      </c>
      <c r="AE68" s="6">
        <v>58</v>
      </c>
      <c r="AF68" s="6">
        <v>83</v>
      </c>
      <c r="AG68" s="6">
        <v>80</v>
      </c>
      <c r="AH68" s="19">
        <v>72</v>
      </c>
      <c r="AI68" s="18">
        <v>13</v>
      </c>
      <c r="AJ68" s="6">
        <v>18</v>
      </c>
      <c r="AK68" s="6">
        <v>14</v>
      </c>
      <c r="AL68" s="6">
        <v>13</v>
      </c>
      <c r="AM68" s="6">
        <v>13</v>
      </c>
      <c r="AN68" s="6">
        <v>6</v>
      </c>
      <c r="AO68" s="6">
        <v>10</v>
      </c>
      <c r="AP68" s="6">
        <v>10</v>
      </c>
      <c r="AQ68" s="6">
        <v>9</v>
      </c>
      <c r="AR68" s="6">
        <v>5</v>
      </c>
      <c r="AS68" s="19">
        <v>3</v>
      </c>
    </row>
    <row r="69" spans="1:45" x14ac:dyDescent="0.2">
      <c r="A69" s="107" t="s">
        <v>246</v>
      </c>
      <c r="B69" s="18">
        <v>0</v>
      </c>
      <c r="C69" s="6">
        <v>0</v>
      </c>
      <c r="D69" s="6">
        <v>72</v>
      </c>
      <c r="E69" s="6">
        <v>91</v>
      </c>
      <c r="F69" s="6">
        <v>90</v>
      </c>
      <c r="G69" s="6">
        <v>68</v>
      </c>
      <c r="H69" s="6">
        <v>76</v>
      </c>
      <c r="I69" s="6">
        <v>93</v>
      </c>
      <c r="J69" s="6">
        <v>83</v>
      </c>
      <c r="K69" s="6">
        <v>85</v>
      </c>
      <c r="L69" s="19">
        <v>89</v>
      </c>
      <c r="M69" s="18">
        <v>0</v>
      </c>
      <c r="N69" s="6">
        <v>0</v>
      </c>
      <c r="O69" s="6">
        <v>19</v>
      </c>
      <c r="P69" s="6">
        <v>20</v>
      </c>
      <c r="Q69" s="6">
        <v>17</v>
      </c>
      <c r="R69" s="6">
        <v>18</v>
      </c>
      <c r="S69" s="6">
        <v>24</v>
      </c>
      <c r="T69" s="6">
        <v>21</v>
      </c>
      <c r="U69" s="6">
        <v>17</v>
      </c>
      <c r="V69" s="6">
        <v>18</v>
      </c>
      <c r="W69" s="19">
        <v>16</v>
      </c>
      <c r="X69" s="18">
        <v>0</v>
      </c>
      <c r="Y69" s="6">
        <v>0</v>
      </c>
      <c r="Z69" s="6">
        <v>37</v>
      </c>
      <c r="AA69" s="6">
        <v>49</v>
      </c>
      <c r="AB69" s="6">
        <v>51</v>
      </c>
      <c r="AC69" s="6">
        <v>30</v>
      </c>
      <c r="AD69" s="6">
        <v>36</v>
      </c>
      <c r="AE69" s="6">
        <v>48</v>
      </c>
      <c r="AF69" s="6">
        <v>52</v>
      </c>
      <c r="AG69" s="6">
        <v>51</v>
      </c>
      <c r="AH69" s="19">
        <v>45</v>
      </c>
      <c r="AI69" s="18">
        <v>0</v>
      </c>
      <c r="AJ69" s="6">
        <v>0</v>
      </c>
      <c r="AK69" s="6">
        <v>2</v>
      </c>
      <c r="AL69" s="6">
        <v>6</v>
      </c>
      <c r="AM69" s="6">
        <v>5</v>
      </c>
      <c r="AN69" s="6">
        <v>10</v>
      </c>
      <c r="AO69" s="6">
        <v>6</v>
      </c>
      <c r="AP69" s="6">
        <v>10</v>
      </c>
      <c r="AQ69" s="6">
        <v>6</v>
      </c>
      <c r="AR69" s="6">
        <v>3</v>
      </c>
      <c r="AS69" s="19">
        <v>3</v>
      </c>
    </row>
    <row r="70" spans="1:45" x14ac:dyDescent="0.2">
      <c r="A70" s="107" t="s">
        <v>247</v>
      </c>
      <c r="B70" s="18">
        <v>83</v>
      </c>
      <c r="C70" s="6">
        <v>70</v>
      </c>
      <c r="D70" s="6">
        <v>88</v>
      </c>
      <c r="E70" s="6">
        <v>64</v>
      </c>
      <c r="F70" s="6">
        <v>67</v>
      </c>
      <c r="G70" s="6">
        <v>79</v>
      </c>
      <c r="H70" s="6">
        <v>58</v>
      </c>
      <c r="I70" s="6">
        <v>78</v>
      </c>
      <c r="J70" s="6">
        <v>65</v>
      </c>
      <c r="K70" s="6">
        <v>55</v>
      </c>
      <c r="L70" s="19">
        <v>74</v>
      </c>
      <c r="M70" s="18">
        <v>17</v>
      </c>
      <c r="N70" s="6">
        <v>12</v>
      </c>
      <c r="O70" s="6">
        <v>12</v>
      </c>
      <c r="P70" s="6">
        <v>11</v>
      </c>
      <c r="Q70" s="6">
        <v>20</v>
      </c>
      <c r="R70" s="6">
        <v>12</v>
      </c>
      <c r="S70" s="6">
        <v>7</v>
      </c>
      <c r="T70" s="6">
        <v>15</v>
      </c>
      <c r="U70" s="6">
        <v>13</v>
      </c>
      <c r="V70" s="6">
        <v>13</v>
      </c>
      <c r="W70" s="19">
        <v>16</v>
      </c>
      <c r="X70" s="18">
        <v>49</v>
      </c>
      <c r="Y70" s="6">
        <v>36</v>
      </c>
      <c r="Z70" s="6">
        <v>42</v>
      </c>
      <c r="AA70" s="6">
        <v>34</v>
      </c>
      <c r="AB70" s="6">
        <v>32</v>
      </c>
      <c r="AC70" s="6">
        <v>41</v>
      </c>
      <c r="AD70" s="6">
        <v>35</v>
      </c>
      <c r="AE70" s="6">
        <v>44</v>
      </c>
      <c r="AF70" s="6">
        <v>37</v>
      </c>
      <c r="AG70" s="6">
        <v>32</v>
      </c>
      <c r="AH70" s="19">
        <v>35</v>
      </c>
      <c r="AI70" s="18">
        <v>3</v>
      </c>
      <c r="AJ70" s="6">
        <v>9</v>
      </c>
      <c r="AK70" s="6">
        <v>12</v>
      </c>
      <c r="AL70" s="6">
        <v>3</v>
      </c>
      <c r="AM70" s="6">
        <v>9</v>
      </c>
      <c r="AN70" s="6">
        <v>10</v>
      </c>
      <c r="AO70" s="6">
        <v>6</v>
      </c>
      <c r="AP70" s="6">
        <v>7</v>
      </c>
      <c r="AQ70" s="6">
        <v>3</v>
      </c>
      <c r="AR70" s="6">
        <v>4</v>
      </c>
      <c r="AS70" s="19">
        <v>9</v>
      </c>
    </row>
    <row r="71" spans="1:45" x14ac:dyDescent="0.2">
      <c r="A71" s="107" t="s">
        <v>248</v>
      </c>
      <c r="B71" s="18">
        <v>336</v>
      </c>
      <c r="C71" s="6">
        <v>351</v>
      </c>
      <c r="D71" s="6">
        <v>322</v>
      </c>
      <c r="E71" s="6">
        <v>327</v>
      </c>
      <c r="F71" s="6">
        <v>319</v>
      </c>
      <c r="G71" s="6">
        <v>300</v>
      </c>
      <c r="H71" s="6">
        <v>317</v>
      </c>
      <c r="I71" s="6">
        <v>291</v>
      </c>
      <c r="J71" s="6">
        <v>298</v>
      </c>
      <c r="K71" s="6">
        <v>281</v>
      </c>
      <c r="L71" s="19">
        <v>297</v>
      </c>
      <c r="M71" s="18">
        <v>70</v>
      </c>
      <c r="N71" s="6">
        <v>72</v>
      </c>
      <c r="O71" s="6">
        <v>50</v>
      </c>
      <c r="P71" s="6">
        <v>73</v>
      </c>
      <c r="Q71" s="6">
        <v>57</v>
      </c>
      <c r="R71" s="6">
        <v>67</v>
      </c>
      <c r="S71" s="6">
        <v>71</v>
      </c>
      <c r="T71" s="6">
        <v>58</v>
      </c>
      <c r="U71" s="6">
        <v>70</v>
      </c>
      <c r="V71" s="6">
        <v>64</v>
      </c>
      <c r="W71" s="19">
        <v>56</v>
      </c>
      <c r="X71" s="18">
        <v>176</v>
      </c>
      <c r="Y71" s="6">
        <v>196</v>
      </c>
      <c r="Z71" s="6">
        <v>177</v>
      </c>
      <c r="AA71" s="6">
        <v>155</v>
      </c>
      <c r="AB71" s="6">
        <v>204</v>
      </c>
      <c r="AC71" s="6">
        <v>182</v>
      </c>
      <c r="AD71" s="6">
        <v>180</v>
      </c>
      <c r="AE71" s="6">
        <v>165</v>
      </c>
      <c r="AF71" s="6">
        <v>160</v>
      </c>
      <c r="AG71" s="6">
        <v>152</v>
      </c>
      <c r="AH71" s="19">
        <v>158</v>
      </c>
      <c r="AI71" s="18">
        <v>27</v>
      </c>
      <c r="AJ71" s="6">
        <v>18</v>
      </c>
      <c r="AK71" s="6">
        <v>27</v>
      </c>
      <c r="AL71" s="6">
        <v>26</v>
      </c>
      <c r="AM71" s="6">
        <v>15</v>
      </c>
      <c r="AN71" s="6">
        <v>17</v>
      </c>
      <c r="AO71" s="6">
        <v>21</v>
      </c>
      <c r="AP71" s="6">
        <v>28</v>
      </c>
      <c r="AQ71" s="6">
        <v>18</v>
      </c>
      <c r="AR71" s="6">
        <v>18</v>
      </c>
      <c r="AS71" s="19">
        <v>23</v>
      </c>
    </row>
    <row r="72" spans="1:45" x14ac:dyDescent="0.2">
      <c r="A72" s="107" t="s">
        <v>249</v>
      </c>
      <c r="B72" s="18">
        <v>78</v>
      </c>
      <c r="C72" s="6">
        <v>70</v>
      </c>
      <c r="D72" s="6">
        <v>69</v>
      </c>
      <c r="E72" s="6">
        <v>77</v>
      </c>
      <c r="F72" s="6">
        <v>59</v>
      </c>
      <c r="G72" s="6">
        <v>72</v>
      </c>
      <c r="H72" s="6">
        <v>65</v>
      </c>
      <c r="I72" s="6">
        <v>50</v>
      </c>
      <c r="J72" s="6">
        <v>69</v>
      </c>
      <c r="K72" s="6">
        <v>64</v>
      </c>
      <c r="L72" s="19">
        <v>55</v>
      </c>
      <c r="M72" s="18">
        <v>10</v>
      </c>
      <c r="N72" s="6">
        <v>17</v>
      </c>
      <c r="O72" s="6">
        <v>10</v>
      </c>
      <c r="P72" s="6">
        <v>15</v>
      </c>
      <c r="Q72" s="6">
        <v>10</v>
      </c>
      <c r="R72" s="6">
        <v>9</v>
      </c>
      <c r="S72" s="6">
        <v>9</v>
      </c>
      <c r="T72" s="6">
        <v>8</v>
      </c>
      <c r="U72" s="6">
        <v>15</v>
      </c>
      <c r="V72" s="6">
        <v>13</v>
      </c>
      <c r="W72" s="19">
        <v>11</v>
      </c>
      <c r="X72" s="18">
        <v>46</v>
      </c>
      <c r="Y72" s="6">
        <v>38</v>
      </c>
      <c r="Z72" s="6">
        <v>36</v>
      </c>
      <c r="AA72" s="6">
        <v>38</v>
      </c>
      <c r="AB72" s="6">
        <v>29</v>
      </c>
      <c r="AC72" s="6">
        <v>44</v>
      </c>
      <c r="AD72" s="6">
        <v>43</v>
      </c>
      <c r="AE72" s="6">
        <v>28</v>
      </c>
      <c r="AF72" s="6">
        <v>36</v>
      </c>
      <c r="AG72" s="6">
        <v>38</v>
      </c>
      <c r="AH72" s="19">
        <v>30</v>
      </c>
      <c r="AI72" s="18">
        <v>9</v>
      </c>
      <c r="AJ72" s="6">
        <v>7</v>
      </c>
      <c r="AK72" s="6">
        <v>2</v>
      </c>
      <c r="AL72" s="6">
        <v>7</v>
      </c>
      <c r="AM72" s="6">
        <v>4</v>
      </c>
      <c r="AN72" s="6">
        <v>6</v>
      </c>
      <c r="AO72" s="6">
        <v>4</v>
      </c>
      <c r="AP72" s="6">
        <v>2</v>
      </c>
      <c r="AQ72" s="6">
        <v>7</v>
      </c>
      <c r="AR72" s="6">
        <v>2</v>
      </c>
      <c r="AS72" s="19">
        <v>5</v>
      </c>
    </row>
    <row r="73" spans="1:45" x14ac:dyDescent="0.2">
      <c r="A73" s="107" t="s">
        <v>250</v>
      </c>
      <c r="B73" s="18">
        <v>166</v>
      </c>
      <c r="C73" s="6">
        <v>146</v>
      </c>
      <c r="D73" s="6">
        <v>142</v>
      </c>
      <c r="E73" s="6">
        <v>142</v>
      </c>
      <c r="F73" s="6">
        <v>137</v>
      </c>
      <c r="G73" s="6">
        <v>111</v>
      </c>
      <c r="H73" s="6">
        <v>116</v>
      </c>
      <c r="I73" s="6">
        <v>142</v>
      </c>
      <c r="J73" s="6">
        <v>127</v>
      </c>
      <c r="K73" s="6">
        <v>137</v>
      </c>
      <c r="L73" s="19">
        <v>123</v>
      </c>
      <c r="M73" s="18">
        <v>30</v>
      </c>
      <c r="N73" s="6">
        <v>24</v>
      </c>
      <c r="O73" s="6">
        <v>23</v>
      </c>
      <c r="P73" s="6">
        <v>26</v>
      </c>
      <c r="Q73" s="6">
        <v>25</v>
      </c>
      <c r="R73" s="6">
        <v>20</v>
      </c>
      <c r="S73" s="6">
        <v>25</v>
      </c>
      <c r="T73" s="6">
        <v>31</v>
      </c>
      <c r="U73" s="6">
        <v>24</v>
      </c>
      <c r="V73" s="6">
        <v>20</v>
      </c>
      <c r="W73" s="19">
        <v>22</v>
      </c>
      <c r="X73" s="18">
        <v>93</v>
      </c>
      <c r="Y73" s="6">
        <v>75</v>
      </c>
      <c r="Z73" s="6">
        <v>77</v>
      </c>
      <c r="AA73" s="6">
        <v>78</v>
      </c>
      <c r="AB73" s="6">
        <v>74</v>
      </c>
      <c r="AC73" s="6">
        <v>58</v>
      </c>
      <c r="AD73" s="6">
        <v>68</v>
      </c>
      <c r="AE73" s="6">
        <v>84</v>
      </c>
      <c r="AF73" s="6">
        <v>78</v>
      </c>
      <c r="AG73" s="6">
        <v>87</v>
      </c>
      <c r="AH73" s="19">
        <v>73</v>
      </c>
      <c r="AI73" s="18">
        <v>8</v>
      </c>
      <c r="AJ73" s="6">
        <v>8</v>
      </c>
      <c r="AK73" s="6">
        <v>13</v>
      </c>
      <c r="AL73" s="6">
        <v>6</v>
      </c>
      <c r="AM73" s="6">
        <v>13</v>
      </c>
      <c r="AN73" s="6">
        <v>6</v>
      </c>
      <c r="AO73" s="6">
        <v>7</v>
      </c>
      <c r="AP73" s="6">
        <v>9</v>
      </c>
      <c r="AQ73" s="6">
        <v>8</v>
      </c>
      <c r="AR73" s="6">
        <v>8</v>
      </c>
      <c r="AS73" s="19">
        <v>12</v>
      </c>
    </row>
    <row r="74" spans="1:45" x14ac:dyDescent="0.2">
      <c r="A74" s="107" t="s">
        <v>251</v>
      </c>
      <c r="B74" s="18">
        <v>362</v>
      </c>
      <c r="C74" s="6">
        <v>348</v>
      </c>
      <c r="D74" s="6">
        <v>366</v>
      </c>
      <c r="E74" s="6">
        <v>368</v>
      </c>
      <c r="F74" s="6">
        <v>329</v>
      </c>
      <c r="G74" s="6">
        <v>326</v>
      </c>
      <c r="H74" s="6">
        <v>336</v>
      </c>
      <c r="I74" s="6">
        <v>325</v>
      </c>
      <c r="J74" s="6">
        <v>357</v>
      </c>
      <c r="K74" s="6">
        <v>352</v>
      </c>
      <c r="L74" s="19">
        <v>361</v>
      </c>
      <c r="M74" s="18">
        <v>65</v>
      </c>
      <c r="N74" s="6">
        <v>82</v>
      </c>
      <c r="O74" s="6">
        <v>80</v>
      </c>
      <c r="P74" s="6">
        <v>75</v>
      </c>
      <c r="Q74" s="6">
        <v>80</v>
      </c>
      <c r="R74" s="6">
        <v>71</v>
      </c>
      <c r="S74" s="6">
        <v>63</v>
      </c>
      <c r="T74" s="6">
        <v>63</v>
      </c>
      <c r="U74" s="6">
        <v>66</v>
      </c>
      <c r="V74" s="6">
        <v>72</v>
      </c>
      <c r="W74" s="19">
        <v>81</v>
      </c>
      <c r="X74" s="18">
        <v>148</v>
      </c>
      <c r="Y74" s="6">
        <v>148</v>
      </c>
      <c r="Z74" s="6">
        <v>181</v>
      </c>
      <c r="AA74" s="6">
        <v>182</v>
      </c>
      <c r="AB74" s="6">
        <v>148</v>
      </c>
      <c r="AC74" s="6">
        <v>188</v>
      </c>
      <c r="AD74" s="6">
        <v>175</v>
      </c>
      <c r="AE74" s="6">
        <v>194</v>
      </c>
      <c r="AF74" s="6">
        <v>200</v>
      </c>
      <c r="AG74" s="6">
        <v>174</v>
      </c>
      <c r="AH74" s="19">
        <v>169</v>
      </c>
      <c r="AI74" s="18">
        <v>27</v>
      </c>
      <c r="AJ74" s="6">
        <v>17</v>
      </c>
      <c r="AK74" s="6">
        <v>18</v>
      </c>
      <c r="AL74" s="6">
        <v>17</v>
      </c>
      <c r="AM74" s="6">
        <v>19</v>
      </c>
      <c r="AN74" s="6">
        <v>12</v>
      </c>
      <c r="AO74" s="6">
        <v>22</v>
      </c>
      <c r="AP74" s="6">
        <v>17</v>
      </c>
      <c r="AQ74" s="6">
        <v>14</v>
      </c>
      <c r="AR74" s="6">
        <v>24</v>
      </c>
      <c r="AS74" s="19">
        <v>20</v>
      </c>
    </row>
    <row r="75" spans="1:45" x14ac:dyDescent="0.2">
      <c r="A75" s="107" t="s">
        <v>252</v>
      </c>
      <c r="B75" s="18">
        <v>95</v>
      </c>
      <c r="C75" s="6">
        <v>78</v>
      </c>
      <c r="D75" s="6">
        <v>78</v>
      </c>
      <c r="E75" s="6">
        <v>88</v>
      </c>
      <c r="F75" s="6">
        <v>76</v>
      </c>
      <c r="G75" s="6">
        <v>73</v>
      </c>
      <c r="H75" s="6">
        <v>72</v>
      </c>
      <c r="I75" s="6">
        <v>76</v>
      </c>
      <c r="J75" s="6">
        <v>83</v>
      </c>
      <c r="K75" s="6">
        <v>75</v>
      </c>
      <c r="L75" s="19">
        <v>87</v>
      </c>
      <c r="M75" s="18">
        <v>13</v>
      </c>
      <c r="N75" s="6">
        <v>11</v>
      </c>
      <c r="O75" s="6">
        <v>10</v>
      </c>
      <c r="P75" s="6">
        <v>21</v>
      </c>
      <c r="Q75" s="6">
        <v>14</v>
      </c>
      <c r="R75" s="6">
        <v>17</v>
      </c>
      <c r="S75" s="6">
        <v>19</v>
      </c>
      <c r="T75" s="6">
        <v>16</v>
      </c>
      <c r="U75" s="6">
        <v>25</v>
      </c>
      <c r="V75" s="6">
        <v>13</v>
      </c>
      <c r="W75" s="19">
        <v>24</v>
      </c>
      <c r="X75" s="18">
        <v>42</v>
      </c>
      <c r="Y75" s="6">
        <v>37</v>
      </c>
      <c r="Z75" s="6">
        <v>32</v>
      </c>
      <c r="AA75" s="6">
        <v>45</v>
      </c>
      <c r="AB75" s="6">
        <v>49</v>
      </c>
      <c r="AC75" s="6">
        <v>44</v>
      </c>
      <c r="AD75" s="6">
        <v>35</v>
      </c>
      <c r="AE75" s="6">
        <v>47</v>
      </c>
      <c r="AF75" s="6">
        <v>45</v>
      </c>
      <c r="AG75" s="6">
        <v>49</v>
      </c>
      <c r="AH75" s="19">
        <v>42</v>
      </c>
      <c r="AI75" s="18">
        <v>8</v>
      </c>
      <c r="AJ75" s="6">
        <v>11</v>
      </c>
      <c r="AK75" s="6">
        <v>9</v>
      </c>
      <c r="AL75" s="6">
        <v>11</v>
      </c>
      <c r="AM75" s="6">
        <v>4</v>
      </c>
      <c r="AN75" s="6">
        <v>1</v>
      </c>
      <c r="AO75" s="6">
        <v>4</v>
      </c>
      <c r="AP75" s="6">
        <v>6</v>
      </c>
      <c r="AQ75" s="6">
        <v>4</v>
      </c>
      <c r="AR75" s="6">
        <v>4</v>
      </c>
      <c r="AS75" s="19">
        <v>6</v>
      </c>
    </row>
    <row r="76" spans="1:45" x14ac:dyDescent="0.2">
      <c r="A76" s="107" t="s">
        <v>253</v>
      </c>
      <c r="B76" s="18">
        <v>203</v>
      </c>
      <c r="C76" s="6">
        <v>220</v>
      </c>
      <c r="D76" s="6">
        <v>217</v>
      </c>
      <c r="E76" s="6">
        <v>169</v>
      </c>
      <c r="F76" s="6">
        <v>179</v>
      </c>
      <c r="G76" s="6">
        <v>179</v>
      </c>
      <c r="H76" s="6">
        <v>208</v>
      </c>
      <c r="I76" s="6">
        <v>197</v>
      </c>
      <c r="J76" s="6">
        <v>202</v>
      </c>
      <c r="K76" s="6">
        <v>217</v>
      </c>
      <c r="L76" s="19">
        <v>201</v>
      </c>
      <c r="M76" s="18">
        <v>39</v>
      </c>
      <c r="N76" s="6">
        <v>52</v>
      </c>
      <c r="O76" s="6">
        <v>53</v>
      </c>
      <c r="P76" s="6">
        <v>38</v>
      </c>
      <c r="Q76" s="6">
        <v>44</v>
      </c>
      <c r="R76" s="6">
        <v>47</v>
      </c>
      <c r="S76" s="6">
        <v>51</v>
      </c>
      <c r="T76" s="6">
        <v>42</v>
      </c>
      <c r="U76" s="6">
        <v>41</v>
      </c>
      <c r="V76" s="6">
        <v>52</v>
      </c>
      <c r="W76" s="19">
        <v>56</v>
      </c>
      <c r="X76" s="18">
        <v>90</v>
      </c>
      <c r="Y76" s="6">
        <v>103</v>
      </c>
      <c r="Z76" s="6">
        <v>104</v>
      </c>
      <c r="AA76" s="6">
        <v>92</v>
      </c>
      <c r="AB76" s="6">
        <v>84</v>
      </c>
      <c r="AC76" s="6">
        <v>88</v>
      </c>
      <c r="AD76" s="6">
        <v>102</v>
      </c>
      <c r="AE76" s="6">
        <v>101</v>
      </c>
      <c r="AF76" s="6">
        <v>100</v>
      </c>
      <c r="AG76" s="6">
        <v>115</v>
      </c>
      <c r="AH76" s="19">
        <v>88</v>
      </c>
      <c r="AI76" s="18">
        <v>24</v>
      </c>
      <c r="AJ76" s="6">
        <v>18</v>
      </c>
      <c r="AK76" s="6">
        <v>15</v>
      </c>
      <c r="AL76" s="6">
        <v>11</v>
      </c>
      <c r="AM76" s="6">
        <v>6</v>
      </c>
      <c r="AN76" s="6">
        <v>11</v>
      </c>
      <c r="AO76" s="6">
        <v>17</v>
      </c>
      <c r="AP76" s="6">
        <v>10</v>
      </c>
      <c r="AQ76" s="6">
        <v>16</v>
      </c>
      <c r="AR76" s="6">
        <v>12</v>
      </c>
      <c r="AS76" s="19">
        <v>10</v>
      </c>
    </row>
    <row r="77" spans="1:45" x14ac:dyDescent="0.2">
      <c r="A77" s="107" t="s">
        <v>254</v>
      </c>
      <c r="B77" s="18">
        <v>134</v>
      </c>
      <c r="C77" s="6">
        <v>143</v>
      </c>
      <c r="D77" s="6">
        <v>145</v>
      </c>
      <c r="E77" s="6">
        <v>125</v>
      </c>
      <c r="F77" s="6">
        <v>112</v>
      </c>
      <c r="G77" s="6">
        <v>115</v>
      </c>
      <c r="H77" s="6">
        <v>127</v>
      </c>
      <c r="I77" s="6">
        <v>144</v>
      </c>
      <c r="J77" s="6">
        <v>129</v>
      </c>
      <c r="K77" s="6">
        <v>118</v>
      </c>
      <c r="L77" s="19">
        <v>127</v>
      </c>
      <c r="M77" s="18">
        <v>24</v>
      </c>
      <c r="N77" s="6">
        <v>39</v>
      </c>
      <c r="O77" s="6">
        <v>35</v>
      </c>
      <c r="P77" s="6">
        <v>30</v>
      </c>
      <c r="Q77" s="6">
        <v>19</v>
      </c>
      <c r="R77" s="6">
        <v>32</v>
      </c>
      <c r="S77" s="6">
        <v>39</v>
      </c>
      <c r="T77" s="6">
        <v>37</v>
      </c>
      <c r="U77" s="6">
        <v>31</v>
      </c>
      <c r="V77" s="6">
        <v>34</v>
      </c>
      <c r="W77" s="19">
        <v>31</v>
      </c>
      <c r="X77" s="18">
        <v>67</v>
      </c>
      <c r="Y77" s="6">
        <v>63</v>
      </c>
      <c r="Z77" s="6">
        <v>67</v>
      </c>
      <c r="AA77" s="6">
        <v>68</v>
      </c>
      <c r="AB77" s="6">
        <v>63</v>
      </c>
      <c r="AC77" s="6">
        <v>62</v>
      </c>
      <c r="AD77" s="6">
        <v>62</v>
      </c>
      <c r="AE77" s="6">
        <v>84</v>
      </c>
      <c r="AF77" s="6">
        <v>74</v>
      </c>
      <c r="AG77" s="6">
        <v>63</v>
      </c>
      <c r="AH77" s="19">
        <v>71</v>
      </c>
      <c r="AI77" s="18">
        <v>12</v>
      </c>
      <c r="AJ77" s="6">
        <v>11</v>
      </c>
      <c r="AK77" s="6">
        <v>16</v>
      </c>
      <c r="AL77" s="6">
        <v>8</v>
      </c>
      <c r="AM77" s="6">
        <v>8</v>
      </c>
      <c r="AN77" s="6">
        <v>6</v>
      </c>
      <c r="AO77" s="6">
        <v>9</v>
      </c>
      <c r="AP77" s="6">
        <v>12</v>
      </c>
      <c r="AQ77" s="6">
        <v>3</v>
      </c>
      <c r="AR77" s="6">
        <v>4</v>
      </c>
      <c r="AS77" s="19">
        <v>8</v>
      </c>
    </row>
    <row r="78" spans="1:45" x14ac:dyDescent="0.2">
      <c r="A78" s="107" t="s">
        <v>255</v>
      </c>
      <c r="B78" s="18">
        <v>276</v>
      </c>
      <c r="C78" s="6">
        <v>249</v>
      </c>
      <c r="D78" s="6">
        <v>256</v>
      </c>
      <c r="E78" s="6">
        <v>245</v>
      </c>
      <c r="F78" s="6">
        <v>264</v>
      </c>
      <c r="G78" s="6">
        <v>237</v>
      </c>
      <c r="H78" s="6">
        <v>244</v>
      </c>
      <c r="I78" s="6">
        <v>257</v>
      </c>
      <c r="J78" s="6">
        <v>238</v>
      </c>
      <c r="K78" s="6">
        <v>244</v>
      </c>
      <c r="L78" s="19">
        <v>252</v>
      </c>
      <c r="M78" s="18">
        <v>58</v>
      </c>
      <c r="N78" s="6">
        <v>44</v>
      </c>
      <c r="O78" s="6">
        <v>48</v>
      </c>
      <c r="P78" s="6">
        <v>54</v>
      </c>
      <c r="Q78" s="6">
        <v>70</v>
      </c>
      <c r="R78" s="6">
        <v>50</v>
      </c>
      <c r="S78" s="6">
        <v>56</v>
      </c>
      <c r="T78" s="6">
        <v>55</v>
      </c>
      <c r="U78" s="6">
        <v>55</v>
      </c>
      <c r="V78" s="6">
        <v>47</v>
      </c>
      <c r="W78" s="19">
        <v>59</v>
      </c>
      <c r="X78" s="18">
        <v>139</v>
      </c>
      <c r="Y78" s="6">
        <v>160</v>
      </c>
      <c r="Z78" s="6">
        <v>151</v>
      </c>
      <c r="AA78" s="6">
        <v>140</v>
      </c>
      <c r="AB78" s="6">
        <v>144</v>
      </c>
      <c r="AC78" s="6">
        <v>139</v>
      </c>
      <c r="AD78" s="6">
        <v>138</v>
      </c>
      <c r="AE78" s="6">
        <v>144</v>
      </c>
      <c r="AF78" s="6">
        <v>139</v>
      </c>
      <c r="AG78" s="6">
        <v>143</v>
      </c>
      <c r="AH78" s="19">
        <v>152</v>
      </c>
      <c r="AI78" s="18">
        <v>30</v>
      </c>
      <c r="AJ78" s="6">
        <v>21</v>
      </c>
      <c r="AK78" s="6">
        <v>14</v>
      </c>
      <c r="AL78" s="6">
        <v>19</v>
      </c>
      <c r="AM78" s="6">
        <v>11</v>
      </c>
      <c r="AN78" s="6">
        <v>12</v>
      </c>
      <c r="AO78" s="6">
        <v>20</v>
      </c>
      <c r="AP78" s="6">
        <v>15</v>
      </c>
      <c r="AQ78" s="6">
        <v>10</v>
      </c>
      <c r="AR78" s="6">
        <v>19</v>
      </c>
      <c r="AS78" s="19">
        <v>11</v>
      </c>
    </row>
    <row r="79" spans="1:45" x14ac:dyDescent="0.2">
      <c r="A79" s="107" t="s">
        <v>256</v>
      </c>
      <c r="B79" s="18">
        <v>62</v>
      </c>
      <c r="C79" s="6">
        <v>62</v>
      </c>
      <c r="D79" s="6">
        <v>63</v>
      </c>
      <c r="E79" s="6">
        <v>68</v>
      </c>
      <c r="F79" s="6">
        <v>47</v>
      </c>
      <c r="G79" s="6">
        <v>75</v>
      </c>
      <c r="H79" s="6">
        <v>53</v>
      </c>
      <c r="I79" s="6">
        <v>61</v>
      </c>
      <c r="J79" s="6">
        <v>56</v>
      </c>
      <c r="K79" s="6">
        <v>48</v>
      </c>
      <c r="L79" s="19">
        <v>49</v>
      </c>
      <c r="M79" s="18">
        <v>12</v>
      </c>
      <c r="N79" s="6">
        <v>7</v>
      </c>
      <c r="O79" s="6">
        <v>10</v>
      </c>
      <c r="P79" s="6">
        <v>13</v>
      </c>
      <c r="Q79" s="6">
        <v>8</v>
      </c>
      <c r="R79" s="6">
        <v>11</v>
      </c>
      <c r="S79" s="6">
        <v>10</v>
      </c>
      <c r="T79" s="6">
        <v>7</v>
      </c>
      <c r="U79" s="6">
        <v>13</v>
      </c>
      <c r="V79" s="6">
        <v>8</v>
      </c>
      <c r="W79" s="19">
        <v>11</v>
      </c>
      <c r="X79" s="18">
        <v>36</v>
      </c>
      <c r="Y79" s="6">
        <v>40</v>
      </c>
      <c r="Z79" s="6">
        <v>37</v>
      </c>
      <c r="AA79" s="6">
        <v>38</v>
      </c>
      <c r="AB79" s="6">
        <v>34</v>
      </c>
      <c r="AC79" s="6">
        <v>51</v>
      </c>
      <c r="AD79" s="6">
        <v>35</v>
      </c>
      <c r="AE79" s="6">
        <v>40</v>
      </c>
      <c r="AF79" s="6">
        <v>34</v>
      </c>
      <c r="AG79" s="6">
        <v>29</v>
      </c>
      <c r="AH79" s="19">
        <v>28</v>
      </c>
      <c r="AI79" s="18">
        <v>4</v>
      </c>
      <c r="AJ79" s="6">
        <v>6</v>
      </c>
      <c r="AK79" s="6">
        <v>6</v>
      </c>
      <c r="AL79" s="6">
        <v>4</v>
      </c>
      <c r="AM79" s="6">
        <v>1</v>
      </c>
      <c r="AN79" s="6">
        <v>4</v>
      </c>
      <c r="AO79" s="6">
        <v>3</v>
      </c>
      <c r="AP79" s="6">
        <v>7</v>
      </c>
      <c r="AQ79" s="6">
        <v>5</v>
      </c>
      <c r="AR79" s="6">
        <v>2</v>
      </c>
      <c r="AS79" s="19">
        <v>6</v>
      </c>
    </row>
    <row r="80" spans="1:45" x14ac:dyDescent="0.2">
      <c r="A80" s="107" t="s">
        <v>257</v>
      </c>
      <c r="B80" s="18">
        <v>244</v>
      </c>
      <c r="C80" s="6">
        <v>217</v>
      </c>
      <c r="D80" s="6">
        <v>223</v>
      </c>
      <c r="E80" s="6">
        <v>202</v>
      </c>
      <c r="F80" s="6">
        <v>206</v>
      </c>
      <c r="G80" s="6">
        <v>205</v>
      </c>
      <c r="H80" s="6">
        <v>221</v>
      </c>
      <c r="I80" s="6">
        <v>199</v>
      </c>
      <c r="J80" s="6">
        <v>171</v>
      </c>
      <c r="K80" s="6">
        <v>197</v>
      </c>
      <c r="L80" s="19">
        <v>189</v>
      </c>
      <c r="M80" s="18">
        <v>49</v>
      </c>
      <c r="N80" s="6">
        <v>38</v>
      </c>
      <c r="O80" s="6">
        <v>39</v>
      </c>
      <c r="P80" s="6">
        <v>37</v>
      </c>
      <c r="Q80" s="6">
        <v>42</v>
      </c>
      <c r="R80" s="6">
        <v>39</v>
      </c>
      <c r="S80" s="6">
        <v>49</v>
      </c>
      <c r="T80" s="6">
        <v>49</v>
      </c>
      <c r="U80" s="6">
        <v>40</v>
      </c>
      <c r="V80" s="6">
        <v>51</v>
      </c>
      <c r="W80" s="19">
        <v>37</v>
      </c>
      <c r="X80" s="18">
        <v>130</v>
      </c>
      <c r="Y80" s="6">
        <v>119</v>
      </c>
      <c r="Z80" s="6">
        <v>123</v>
      </c>
      <c r="AA80" s="6">
        <v>114</v>
      </c>
      <c r="AB80" s="6">
        <v>123</v>
      </c>
      <c r="AC80" s="6">
        <v>124</v>
      </c>
      <c r="AD80" s="6">
        <v>123</v>
      </c>
      <c r="AE80" s="6">
        <v>111</v>
      </c>
      <c r="AF80" s="6">
        <v>90</v>
      </c>
      <c r="AG80" s="6">
        <v>111</v>
      </c>
      <c r="AH80" s="19">
        <v>109</v>
      </c>
      <c r="AI80" s="18">
        <v>13</v>
      </c>
      <c r="AJ80" s="6">
        <v>16</v>
      </c>
      <c r="AK80" s="6">
        <v>26</v>
      </c>
      <c r="AL80" s="6">
        <v>16</v>
      </c>
      <c r="AM80" s="6">
        <v>12</v>
      </c>
      <c r="AN80" s="6">
        <v>16</v>
      </c>
      <c r="AO80" s="6">
        <v>15</v>
      </c>
      <c r="AP80" s="6">
        <v>13</v>
      </c>
      <c r="AQ80" s="6">
        <v>13</v>
      </c>
      <c r="AR80" s="6">
        <v>9</v>
      </c>
      <c r="AS80" s="19">
        <v>12</v>
      </c>
    </row>
    <row r="81" spans="1:45" x14ac:dyDescent="0.2">
      <c r="A81" s="107" t="s">
        <v>258</v>
      </c>
      <c r="B81" s="18">
        <v>52</v>
      </c>
      <c r="C81" s="6">
        <v>49</v>
      </c>
      <c r="D81" s="6">
        <v>44</v>
      </c>
      <c r="E81" s="6">
        <v>38</v>
      </c>
      <c r="F81" s="6">
        <v>57</v>
      </c>
      <c r="G81" s="6">
        <v>44</v>
      </c>
      <c r="H81" s="6">
        <v>45</v>
      </c>
      <c r="I81" s="6">
        <v>56</v>
      </c>
      <c r="J81" s="6">
        <v>37</v>
      </c>
      <c r="K81" s="6">
        <v>49</v>
      </c>
      <c r="L81" s="19">
        <v>19</v>
      </c>
      <c r="M81" s="18">
        <v>9</v>
      </c>
      <c r="N81" s="6">
        <v>7</v>
      </c>
      <c r="O81" s="6">
        <v>4</v>
      </c>
      <c r="P81" s="6">
        <v>10</v>
      </c>
      <c r="Q81" s="6">
        <v>12</v>
      </c>
      <c r="R81" s="6">
        <v>8</v>
      </c>
      <c r="S81" s="6">
        <v>6</v>
      </c>
      <c r="T81" s="6">
        <v>11</v>
      </c>
      <c r="U81" s="6">
        <v>12</v>
      </c>
      <c r="V81" s="6">
        <v>15</v>
      </c>
      <c r="W81" s="19">
        <v>6</v>
      </c>
      <c r="X81" s="18">
        <v>29</v>
      </c>
      <c r="Y81" s="6">
        <v>24</v>
      </c>
      <c r="Z81" s="6">
        <v>19</v>
      </c>
      <c r="AA81" s="6">
        <v>16</v>
      </c>
      <c r="AB81" s="6">
        <v>31</v>
      </c>
      <c r="AC81" s="6">
        <v>26</v>
      </c>
      <c r="AD81" s="6">
        <v>21</v>
      </c>
      <c r="AE81" s="6">
        <v>30</v>
      </c>
      <c r="AF81" s="6">
        <v>14</v>
      </c>
      <c r="AG81" s="6">
        <v>22</v>
      </c>
      <c r="AH81" s="19">
        <v>7</v>
      </c>
      <c r="AI81" s="18">
        <v>1</v>
      </c>
      <c r="AJ81" s="6">
        <v>3</v>
      </c>
      <c r="AK81" s="6">
        <v>3</v>
      </c>
      <c r="AL81" s="6">
        <v>2</v>
      </c>
      <c r="AM81" s="6">
        <v>5</v>
      </c>
      <c r="AN81" s="6">
        <v>2</v>
      </c>
      <c r="AO81" s="6">
        <v>6</v>
      </c>
      <c r="AP81" s="6">
        <v>3</v>
      </c>
      <c r="AQ81" s="6">
        <v>2</v>
      </c>
      <c r="AR81" s="6">
        <v>1</v>
      </c>
      <c r="AS81" s="19">
        <v>0</v>
      </c>
    </row>
    <row r="82" spans="1:45" x14ac:dyDescent="0.2">
      <c r="A82" s="107" t="s">
        <v>259</v>
      </c>
      <c r="B82" s="18">
        <v>283</v>
      </c>
      <c r="C82" s="6">
        <v>277</v>
      </c>
      <c r="D82" s="6">
        <v>304</v>
      </c>
      <c r="E82" s="6">
        <v>243</v>
      </c>
      <c r="F82" s="6">
        <v>296</v>
      </c>
      <c r="G82" s="6">
        <v>250</v>
      </c>
      <c r="H82" s="6">
        <v>229</v>
      </c>
      <c r="I82" s="6">
        <v>234</v>
      </c>
      <c r="J82" s="6">
        <v>205</v>
      </c>
      <c r="K82" s="6">
        <v>234</v>
      </c>
      <c r="L82" s="19">
        <v>242</v>
      </c>
      <c r="M82" s="18">
        <v>47</v>
      </c>
      <c r="N82" s="6">
        <v>42</v>
      </c>
      <c r="O82" s="6">
        <v>39</v>
      </c>
      <c r="P82" s="6">
        <v>45</v>
      </c>
      <c r="Q82" s="6">
        <v>45</v>
      </c>
      <c r="R82" s="6">
        <v>42</v>
      </c>
      <c r="S82" s="6">
        <v>40</v>
      </c>
      <c r="T82" s="6">
        <v>37</v>
      </c>
      <c r="U82" s="6">
        <v>42</v>
      </c>
      <c r="V82" s="6">
        <v>51</v>
      </c>
      <c r="W82" s="19">
        <v>31</v>
      </c>
      <c r="X82" s="18">
        <v>174</v>
      </c>
      <c r="Y82" s="6">
        <v>168</v>
      </c>
      <c r="Z82" s="6">
        <v>191</v>
      </c>
      <c r="AA82" s="6">
        <v>146</v>
      </c>
      <c r="AB82" s="6">
        <v>199</v>
      </c>
      <c r="AC82" s="6">
        <v>167</v>
      </c>
      <c r="AD82" s="6">
        <v>155</v>
      </c>
      <c r="AE82" s="6">
        <v>168</v>
      </c>
      <c r="AF82" s="6">
        <v>136</v>
      </c>
      <c r="AG82" s="6">
        <v>145</v>
      </c>
      <c r="AH82" s="19">
        <v>168</v>
      </c>
      <c r="AI82" s="18">
        <v>24</v>
      </c>
      <c r="AJ82" s="6">
        <v>30</v>
      </c>
      <c r="AK82" s="6">
        <v>33</v>
      </c>
      <c r="AL82" s="6">
        <v>26</v>
      </c>
      <c r="AM82" s="6">
        <v>24</v>
      </c>
      <c r="AN82" s="6">
        <v>14</v>
      </c>
      <c r="AO82" s="6">
        <v>16</v>
      </c>
      <c r="AP82" s="6">
        <v>12</v>
      </c>
      <c r="AQ82" s="6">
        <v>9</v>
      </c>
      <c r="AR82" s="6">
        <v>15</v>
      </c>
      <c r="AS82" s="19">
        <v>20</v>
      </c>
    </row>
    <row r="83" spans="1:45" x14ac:dyDescent="0.2">
      <c r="A83" s="107" t="s">
        <v>260</v>
      </c>
      <c r="B83" s="18">
        <v>396</v>
      </c>
      <c r="C83" s="6">
        <v>364</v>
      </c>
      <c r="D83" s="6">
        <v>353</v>
      </c>
      <c r="E83" s="6">
        <v>355</v>
      </c>
      <c r="F83" s="6">
        <v>357</v>
      </c>
      <c r="G83" s="6">
        <v>359</v>
      </c>
      <c r="H83" s="6">
        <v>368</v>
      </c>
      <c r="I83" s="6">
        <v>367</v>
      </c>
      <c r="J83" s="6">
        <v>347</v>
      </c>
      <c r="K83" s="6">
        <v>349</v>
      </c>
      <c r="L83" s="19">
        <v>370</v>
      </c>
      <c r="M83" s="18">
        <v>67</v>
      </c>
      <c r="N83" s="6">
        <v>72</v>
      </c>
      <c r="O83" s="6">
        <v>54</v>
      </c>
      <c r="P83" s="6">
        <v>69</v>
      </c>
      <c r="Q83" s="6">
        <v>83</v>
      </c>
      <c r="R83" s="6">
        <v>64</v>
      </c>
      <c r="S83" s="6">
        <v>77</v>
      </c>
      <c r="T83" s="6">
        <v>73</v>
      </c>
      <c r="U83" s="6">
        <v>63</v>
      </c>
      <c r="V83" s="6">
        <v>69</v>
      </c>
      <c r="W83" s="19">
        <v>75</v>
      </c>
      <c r="X83" s="18">
        <v>195</v>
      </c>
      <c r="Y83" s="6">
        <v>202</v>
      </c>
      <c r="Z83" s="6">
        <v>209</v>
      </c>
      <c r="AA83" s="6">
        <v>191</v>
      </c>
      <c r="AB83" s="6">
        <v>196</v>
      </c>
      <c r="AC83" s="6">
        <v>229</v>
      </c>
      <c r="AD83" s="6">
        <v>231</v>
      </c>
      <c r="AE83" s="6">
        <v>228</v>
      </c>
      <c r="AF83" s="6">
        <v>227</v>
      </c>
      <c r="AG83" s="6">
        <v>217</v>
      </c>
      <c r="AH83" s="19">
        <v>208</v>
      </c>
      <c r="AI83" s="18">
        <v>49</v>
      </c>
      <c r="AJ83" s="6">
        <v>22</v>
      </c>
      <c r="AK83" s="6">
        <v>36</v>
      </c>
      <c r="AL83" s="6">
        <v>30</v>
      </c>
      <c r="AM83" s="6">
        <v>24</v>
      </c>
      <c r="AN83" s="6">
        <v>22</v>
      </c>
      <c r="AO83" s="6">
        <v>23</v>
      </c>
      <c r="AP83" s="6">
        <v>30</v>
      </c>
      <c r="AQ83" s="6">
        <v>16</v>
      </c>
      <c r="AR83" s="6">
        <v>19</v>
      </c>
      <c r="AS83" s="19">
        <v>31</v>
      </c>
    </row>
    <row r="84" spans="1:45" x14ac:dyDescent="0.2">
      <c r="A84" s="107" t="s">
        <v>261</v>
      </c>
      <c r="B84" s="18">
        <v>62</v>
      </c>
      <c r="C84" s="6">
        <v>56</v>
      </c>
      <c r="D84" s="6">
        <v>78</v>
      </c>
      <c r="E84" s="6">
        <v>63</v>
      </c>
      <c r="F84" s="6">
        <v>67</v>
      </c>
      <c r="G84" s="6">
        <v>58</v>
      </c>
      <c r="H84" s="6">
        <v>48</v>
      </c>
      <c r="I84" s="6">
        <v>60</v>
      </c>
      <c r="J84" s="6">
        <v>67</v>
      </c>
      <c r="K84" s="6">
        <v>57</v>
      </c>
      <c r="L84" s="19">
        <v>59</v>
      </c>
      <c r="M84" s="18">
        <v>7</v>
      </c>
      <c r="N84" s="6">
        <v>15</v>
      </c>
      <c r="O84" s="6">
        <v>18</v>
      </c>
      <c r="P84" s="6">
        <v>15</v>
      </c>
      <c r="Q84" s="6">
        <v>24</v>
      </c>
      <c r="R84" s="6">
        <v>14</v>
      </c>
      <c r="S84" s="6">
        <v>11</v>
      </c>
      <c r="T84" s="6">
        <v>10</v>
      </c>
      <c r="U84" s="6">
        <v>14</v>
      </c>
      <c r="V84" s="6">
        <v>6</v>
      </c>
      <c r="W84" s="19">
        <v>12</v>
      </c>
      <c r="X84" s="18">
        <v>37</v>
      </c>
      <c r="Y84" s="6">
        <v>28</v>
      </c>
      <c r="Z84" s="6">
        <v>44</v>
      </c>
      <c r="AA84" s="6">
        <v>32</v>
      </c>
      <c r="AB84" s="6">
        <v>35</v>
      </c>
      <c r="AC84" s="6">
        <v>32</v>
      </c>
      <c r="AD84" s="6">
        <v>30</v>
      </c>
      <c r="AE84" s="6">
        <v>42</v>
      </c>
      <c r="AF84" s="6">
        <v>44</v>
      </c>
      <c r="AG84" s="6">
        <v>39</v>
      </c>
      <c r="AH84" s="19">
        <v>35</v>
      </c>
      <c r="AI84" s="18">
        <v>3</v>
      </c>
      <c r="AJ84" s="6">
        <v>2</v>
      </c>
      <c r="AK84" s="6">
        <v>4</v>
      </c>
      <c r="AL84" s="6">
        <v>7</v>
      </c>
      <c r="AM84" s="6">
        <v>0</v>
      </c>
      <c r="AN84" s="6">
        <v>5</v>
      </c>
      <c r="AO84" s="6">
        <v>2</v>
      </c>
      <c r="AP84" s="6">
        <v>3</v>
      </c>
      <c r="AQ84" s="6">
        <v>4</v>
      </c>
      <c r="AR84" s="6">
        <v>2</v>
      </c>
      <c r="AS84" s="19">
        <v>2</v>
      </c>
    </row>
    <row r="85" spans="1:45" x14ac:dyDescent="0.2">
      <c r="A85" s="107" t="s">
        <v>262</v>
      </c>
      <c r="B85" s="18">
        <v>46</v>
      </c>
      <c r="C85" s="6">
        <v>53</v>
      </c>
      <c r="D85" s="6">
        <v>49</v>
      </c>
      <c r="E85" s="6">
        <v>56</v>
      </c>
      <c r="F85" s="6">
        <v>45</v>
      </c>
      <c r="G85" s="6">
        <v>52</v>
      </c>
      <c r="H85" s="6">
        <v>36</v>
      </c>
      <c r="I85" s="6">
        <v>40</v>
      </c>
      <c r="J85" s="6">
        <v>54</v>
      </c>
      <c r="K85" s="6">
        <v>47</v>
      </c>
      <c r="L85" s="19">
        <v>41</v>
      </c>
      <c r="M85" s="18">
        <v>11</v>
      </c>
      <c r="N85" s="6">
        <v>11</v>
      </c>
      <c r="O85" s="6">
        <v>9</v>
      </c>
      <c r="P85" s="6">
        <v>11</v>
      </c>
      <c r="Q85" s="6">
        <v>9</v>
      </c>
      <c r="R85" s="6">
        <v>16</v>
      </c>
      <c r="S85" s="6">
        <v>9</v>
      </c>
      <c r="T85" s="6">
        <v>11</v>
      </c>
      <c r="U85" s="6">
        <v>18</v>
      </c>
      <c r="V85" s="6">
        <v>13</v>
      </c>
      <c r="W85" s="19">
        <v>14</v>
      </c>
      <c r="X85" s="18">
        <v>18</v>
      </c>
      <c r="Y85" s="6">
        <v>16</v>
      </c>
      <c r="Z85" s="6">
        <v>20</v>
      </c>
      <c r="AA85" s="6">
        <v>20</v>
      </c>
      <c r="AB85" s="6">
        <v>23</v>
      </c>
      <c r="AC85" s="6">
        <v>29</v>
      </c>
      <c r="AD85" s="6">
        <v>20</v>
      </c>
      <c r="AE85" s="6">
        <v>16</v>
      </c>
      <c r="AF85" s="6">
        <v>27</v>
      </c>
      <c r="AG85" s="6">
        <v>24</v>
      </c>
      <c r="AH85" s="19">
        <v>19</v>
      </c>
      <c r="AI85" s="18">
        <v>5</v>
      </c>
      <c r="AJ85" s="6">
        <v>3</v>
      </c>
      <c r="AK85" s="6">
        <v>4</v>
      </c>
      <c r="AL85" s="6">
        <v>13</v>
      </c>
      <c r="AM85" s="6">
        <v>5</v>
      </c>
      <c r="AN85" s="6">
        <v>3</v>
      </c>
      <c r="AO85" s="6">
        <v>1</v>
      </c>
      <c r="AP85" s="6">
        <v>6</v>
      </c>
      <c r="AQ85" s="6">
        <v>3</v>
      </c>
      <c r="AR85" s="6">
        <v>6</v>
      </c>
      <c r="AS85" s="19">
        <v>4</v>
      </c>
    </row>
    <row r="86" spans="1:45" x14ac:dyDescent="0.2">
      <c r="A86" s="107" t="s">
        <v>263</v>
      </c>
      <c r="B86" s="18">
        <v>96</v>
      </c>
      <c r="C86" s="6">
        <v>94</v>
      </c>
      <c r="D86" s="6">
        <v>87</v>
      </c>
      <c r="E86" s="6">
        <v>100</v>
      </c>
      <c r="F86" s="6">
        <v>107</v>
      </c>
      <c r="G86" s="6">
        <v>106</v>
      </c>
      <c r="H86" s="6">
        <v>116</v>
      </c>
      <c r="I86" s="6">
        <v>112</v>
      </c>
      <c r="J86" s="6">
        <v>108</v>
      </c>
      <c r="K86" s="6">
        <v>102</v>
      </c>
      <c r="L86" s="19">
        <v>127</v>
      </c>
      <c r="M86" s="18">
        <v>22</v>
      </c>
      <c r="N86" s="6">
        <v>19</v>
      </c>
      <c r="O86" s="6">
        <v>17</v>
      </c>
      <c r="P86" s="6">
        <v>21</v>
      </c>
      <c r="Q86" s="6">
        <v>28</v>
      </c>
      <c r="R86" s="6">
        <v>24</v>
      </c>
      <c r="S86" s="6">
        <v>27</v>
      </c>
      <c r="T86" s="6">
        <v>33</v>
      </c>
      <c r="U86" s="6">
        <v>29</v>
      </c>
      <c r="V86" s="6">
        <v>32</v>
      </c>
      <c r="W86" s="19">
        <v>31</v>
      </c>
      <c r="X86" s="18">
        <v>46</v>
      </c>
      <c r="Y86" s="6">
        <v>47</v>
      </c>
      <c r="Z86" s="6">
        <v>57</v>
      </c>
      <c r="AA86" s="6">
        <v>52</v>
      </c>
      <c r="AB86" s="6">
        <v>51</v>
      </c>
      <c r="AC86" s="6">
        <v>50</v>
      </c>
      <c r="AD86" s="6">
        <v>66</v>
      </c>
      <c r="AE86" s="6">
        <v>59</v>
      </c>
      <c r="AF86" s="6">
        <v>52</v>
      </c>
      <c r="AG86" s="6">
        <v>50</v>
      </c>
      <c r="AH86" s="19">
        <v>65</v>
      </c>
      <c r="AI86" s="18">
        <v>7</v>
      </c>
      <c r="AJ86" s="6">
        <v>12</v>
      </c>
      <c r="AK86" s="6">
        <v>4</v>
      </c>
      <c r="AL86" s="6">
        <v>6</v>
      </c>
      <c r="AM86" s="6">
        <v>5</v>
      </c>
      <c r="AN86" s="6">
        <v>8</v>
      </c>
      <c r="AO86" s="6">
        <v>7</v>
      </c>
      <c r="AP86" s="6">
        <v>5</v>
      </c>
      <c r="AQ86" s="6">
        <v>8</v>
      </c>
      <c r="AR86" s="6">
        <v>7</v>
      </c>
      <c r="AS86" s="19">
        <v>7</v>
      </c>
    </row>
    <row r="87" spans="1:45" x14ac:dyDescent="0.2">
      <c r="A87" s="107" t="s">
        <v>264</v>
      </c>
      <c r="B87" s="18">
        <v>0</v>
      </c>
      <c r="C87" s="6">
        <v>0</v>
      </c>
      <c r="D87" s="6">
        <v>0</v>
      </c>
      <c r="E87" s="6">
        <v>14</v>
      </c>
      <c r="F87" s="6">
        <v>19</v>
      </c>
      <c r="G87" s="6">
        <v>18</v>
      </c>
      <c r="H87" s="6">
        <v>20</v>
      </c>
      <c r="I87" s="6">
        <v>38</v>
      </c>
      <c r="J87" s="6">
        <v>28</v>
      </c>
      <c r="K87" s="6">
        <v>23</v>
      </c>
      <c r="L87" s="19">
        <v>27</v>
      </c>
      <c r="M87" s="18">
        <v>0</v>
      </c>
      <c r="N87" s="6">
        <v>0</v>
      </c>
      <c r="O87" s="6">
        <v>0</v>
      </c>
      <c r="P87" s="6">
        <v>2</v>
      </c>
      <c r="Q87" s="6">
        <v>3</v>
      </c>
      <c r="R87" s="6">
        <v>5</v>
      </c>
      <c r="S87" s="6">
        <v>6</v>
      </c>
      <c r="T87" s="6">
        <v>7</v>
      </c>
      <c r="U87" s="6">
        <v>5</v>
      </c>
      <c r="V87" s="6">
        <v>7</v>
      </c>
      <c r="W87" s="19">
        <v>7</v>
      </c>
      <c r="X87" s="18">
        <v>0</v>
      </c>
      <c r="Y87" s="6">
        <v>0</v>
      </c>
      <c r="Z87" s="6">
        <v>0</v>
      </c>
      <c r="AA87" s="6">
        <v>11</v>
      </c>
      <c r="AB87" s="6">
        <v>12</v>
      </c>
      <c r="AC87" s="6">
        <v>12</v>
      </c>
      <c r="AD87" s="6">
        <v>11</v>
      </c>
      <c r="AE87" s="6">
        <v>26</v>
      </c>
      <c r="AF87" s="6">
        <v>21</v>
      </c>
      <c r="AG87" s="6">
        <v>11</v>
      </c>
      <c r="AH87" s="19">
        <v>11</v>
      </c>
      <c r="AI87" s="18">
        <v>0</v>
      </c>
      <c r="AJ87" s="6">
        <v>0</v>
      </c>
      <c r="AK87" s="6">
        <v>0</v>
      </c>
      <c r="AL87" s="6">
        <v>0</v>
      </c>
      <c r="AM87" s="6">
        <v>1</v>
      </c>
      <c r="AN87" s="6">
        <v>0</v>
      </c>
      <c r="AO87" s="6">
        <v>1</v>
      </c>
      <c r="AP87" s="6">
        <v>0</v>
      </c>
      <c r="AQ87" s="6">
        <v>0</v>
      </c>
      <c r="AR87" s="6">
        <v>2</v>
      </c>
      <c r="AS87" s="19">
        <v>3</v>
      </c>
    </row>
    <row r="88" spans="1:45" x14ac:dyDescent="0.2">
      <c r="A88" s="107" t="s">
        <v>265</v>
      </c>
      <c r="B88" s="18">
        <v>34</v>
      </c>
      <c r="C88" s="6">
        <v>32</v>
      </c>
      <c r="D88" s="6">
        <v>17</v>
      </c>
      <c r="E88" s="6">
        <v>28</v>
      </c>
      <c r="F88" s="6">
        <v>36</v>
      </c>
      <c r="G88" s="6">
        <v>28</v>
      </c>
      <c r="H88" s="6">
        <v>25</v>
      </c>
      <c r="I88" s="6">
        <v>34</v>
      </c>
      <c r="J88" s="6">
        <v>24</v>
      </c>
      <c r="K88" s="6">
        <v>26</v>
      </c>
      <c r="L88" s="19">
        <v>25</v>
      </c>
      <c r="M88" s="18">
        <v>7</v>
      </c>
      <c r="N88" s="6">
        <v>6</v>
      </c>
      <c r="O88" s="6">
        <v>4</v>
      </c>
      <c r="P88" s="6">
        <v>9</v>
      </c>
      <c r="Q88" s="6">
        <v>6</v>
      </c>
      <c r="R88" s="6">
        <v>6</v>
      </c>
      <c r="S88" s="6">
        <v>5</v>
      </c>
      <c r="T88" s="6">
        <v>11</v>
      </c>
      <c r="U88" s="6">
        <v>8</v>
      </c>
      <c r="V88" s="6">
        <v>5</v>
      </c>
      <c r="W88" s="19">
        <v>4</v>
      </c>
      <c r="X88" s="18">
        <v>20</v>
      </c>
      <c r="Y88" s="6">
        <v>17</v>
      </c>
      <c r="Z88" s="6">
        <v>7</v>
      </c>
      <c r="AA88" s="6">
        <v>16</v>
      </c>
      <c r="AB88" s="6">
        <v>22</v>
      </c>
      <c r="AC88" s="6">
        <v>18</v>
      </c>
      <c r="AD88" s="6">
        <v>14</v>
      </c>
      <c r="AE88" s="6">
        <v>17</v>
      </c>
      <c r="AF88" s="6">
        <v>14</v>
      </c>
      <c r="AG88" s="6">
        <v>19</v>
      </c>
      <c r="AH88" s="19">
        <v>17</v>
      </c>
      <c r="AI88" s="18">
        <v>2</v>
      </c>
      <c r="AJ88" s="6">
        <v>1</v>
      </c>
      <c r="AK88" s="6">
        <v>0</v>
      </c>
      <c r="AL88" s="6">
        <v>1</v>
      </c>
      <c r="AM88" s="6">
        <v>1</v>
      </c>
      <c r="AN88" s="6">
        <v>2</v>
      </c>
      <c r="AO88" s="6">
        <v>3</v>
      </c>
      <c r="AP88" s="6">
        <v>1</v>
      </c>
      <c r="AQ88" s="6">
        <v>1</v>
      </c>
      <c r="AR88" s="6">
        <v>0</v>
      </c>
      <c r="AS88" s="19">
        <v>2</v>
      </c>
    </row>
    <row r="89" spans="1:45" x14ac:dyDescent="0.2">
      <c r="A89" s="107" t="s">
        <v>266</v>
      </c>
      <c r="B89" s="18">
        <v>88</v>
      </c>
      <c r="C89" s="6">
        <v>74</v>
      </c>
      <c r="D89" s="6">
        <v>87</v>
      </c>
      <c r="E89" s="6">
        <v>80</v>
      </c>
      <c r="F89" s="6">
        <v>71</v>
      </c>
      <c r="G89" s="6">
        <v>78</v>
      </c>
      <c r="H89" s="6">
        <v>68</v>
      </c>
      <c r="I89" s="6">
        <v>55</v>
      </c>
      <c r="J89" s="6">
        <v>61</v>
      </c>
      <c r="K89" s="6">
        <v>68</v>
      </c>
      <c r="L89" s="19">
        <v>62</v>
      </c>
      <c r="M89" s="18">
        <v>13</v>
      </c>
      <c r="N89" s="6">
        <v>12</v>
      </c>
      <c r="O89" s="6">
        <v>20</v>
      </c>
      <c r="P89" s="6">
        <v>14</v>
      </c>
      <c r="Q89" s="6">
        <v>10</v>
      </c>
      <c r="R89" s="6">
        <v>14</v>
      </c>
      <c r="S89" s="6">
        <v>10</v>
      </c>
      <c r="T89" s="6">
        <v>10</v>
      </c>
      <c r="U89" s="6">
        <v>15</v>
      </c>
      <c r="V89" s="6">
        <v>12</v>
      </c>
      <c r="W89" s="19">
        <v>17</v>
      </c>
      <c r="X89" s="18">
        <v>35</v>
      </c>
      <c r="Y89" s="6">
        <v>31</v>
      </c>
      <c r="Z89" s="6">
        <v>31</v>
      </c>
      <c r="AA89" s="6">
        <v>37</v>
      </c>
      <c r="AB89" s="6">
        <v>39</v>
      </c>
      <c r="AC89" s="6">
        <v>49</v>
      </c>
      <c r="AD89" s="6">
        <v>39</v>
      </c>
      <c r="AE89" s="6">
        <v>31</v>
      </c>
      <c r="AF89" s="6">
        <v>25</v>
      </c>
      <c r="AG89" s="6">
        <v>40</v>
      </c>
      <c r="AH89" s="19">
        <v>29</v>
      </c>
      <c r="AI89" s="18">
        <v>5</v>
      </c>
      <c r="AJ89" s="6">
        <v>7</v>
      </c>
      <c r="AK89" s="6">
        <v>9</v>
      </c>
      <c r="AL89" s="6">
        <v>2</v>
      </c>
      <c r="AM89" s="6">
        <v>6</v>
      </c>
      <c r="AN89" s="6">
        <v>6</v>
      </c>
      <c r="AO89" s="6">
        <v>5</v>
      </c>
      <c r="AP89" s="6">
        <v>7</v>
      </c>
      <c r="AQ89" s="6">
        <v>3</v>
      </c>
      <c r="AR89" s="6">
        <v>4</v>
      </c>
      <c r="AS89" s="19">
        <v>4</v>
      </c>
    </row>
    <row r="90" spans="1:45" x14ac:dyDescent="0.2">
      <c r="A90" s="107" t="s">
        <v>267</v>
      </c>
      <c r="B90" s="18">
        <v>53</v>
      </c>
      <c r="C90" s="6">
        <v>53</v>
      </c>
      <c r="D90" s="6">
        <v>46</v>
      </c>
      <c r="E90" s="6">
        <v>56</v>
      </c>
      <c r="F90" s="6">
        <v>42</v>
      </c>
      <c r="G90" s="6">
        <v>51</v>
      </c>
      <c r="H90" s="6">
        <v>33</v>
      </c>
      <c r="I90" s="6">
        <v>60</v>
      </c>
      <c r="J90" s="6">
        <v>42</v>
      </c>
      <c r="K90" s="6">
        <v>43</v>
      </c>
      <c r="L90" s="19">
        <v>52</v>
      </c>
      <c r="M90" s="18">
        <v>8</v>
      </c>
      <c r="N90" s="6">
        <v>14</v>
      </c>
      <c r="O90" s="6">
        <v>9</v>
      </c>
      <c r="P90" s="6">
        <v>12</v>
      </c>
      <c r="Q90" s="6">
        <v>9</v>
      </c>
      <c r="R90" s="6">
        <v>14</v>
      </c>
      <c r="S90" s="6">
        <v>7</v>
      </c>
      <c r="T90" s="6">
        <v>18</v>
      </c>
      <c r="U90" s="6">
        <v>7</v>
      </c>
      <c r="V90" s="6">
        <v>9</v>
      </c>
      <c r="W90" s="19">
        <v>10</v>
      </c>
      <c r="X90" s="18">
        <v>34</v>
      </c>
      <c r="Y90" s="6">
        <v>32</v>
      </c>
      <c r="Z90" s="6">
        <v>27</v>
      </c>
      <c r="AA90" s="6">
        <v>33</v>
      </c>
      <c r="AB90" s="6">
        <v>20</v>
      </c>
      <c r="AC90" s="6">
        <v>30</v>
      </c>
      <c r="AD90" s="6">
        <v>19</v>
      </c>
      <c r="AE90" s="6">
        <v>36</v>
      </c>
      <c r="AF90" s="6">
        <v>22</v>
      </c>
      <c r="AG90" s="6">
        <v>24</v>
      </c>
      <c r="AH90" s="19">
        <v>32</v>
      </c>
      <c r="AI90" s="18">
        <v>4</v>
      </c>
      <c r="AJ90" s="6">
        <v>3</v>
      </c>
      <c r="AK90" s="6">
        <v>4</v>
      </c>
      <c r="AL90" s="6">
        <v>2</v>
      </c>
      <c r="AM90" s="6">
        <v>5</v>
      </c>
      <c r="AN90" s="6">
        <v>1</v>
      </c>
      <c r="AO90" s="6">
        <v>4</v>
      </c>
      <c r="AP90" s="6">
        <v>4</v>
      </c>
      <c r="AQ90" s="6">
        <v>7</v>
      </c>
      <c r="AR90" s="6">
        <v>2</v>
      </c>
      <c r="AS90" s="19">
        <v>2</v>
      </c>
    </row>
    <row r="91" spans="1:45" x14ac:dyDescent="0.2">
      <c r="A91" s="107" t="s">
        <v>268</v>
      </c>
      <c r="B91" s="18">
        <v>520</v>
      </c>
      <c r="C91" s="6">
        <v>494</v>
      </c>
      <c r="D91" s="6">
        <v>460</v>
      </c>
      <c r="E91" s="6">
        <v>470</v>
      </c>
      <c r="F91" s="6">
        <v>476</v>
      </c>
      <c r="G91" s="6">
        <v>419</v>
      </c>
      <c r="H91" s="6">
        <v>456</v>
      </c>
      <c r="I91" s="6">
        <v>462</v>
      </c>
      <c r="J91" s="6">
        <v>458</v>
      </c>
      <c r="K91" s="6">
        <v>451</v>
      </c>
      <c r="L91" s="19">
        <v>476</v>
      </c>
      <c r="M91" s="18">
        <v>97</v>
      </c>
      <c r="N91" s="6">
        <v>98</v>
      </c>
      <c r="O91" s="6">
        <v>100</v>
      </c>
      <c r="P91" s="6">
        <v>105</v>
      </c>
      <c r="Q91" s="6">
        <v>111</v>
      </c>
      <c r="R91" s="6">
        <v>102</v>
      </c>
      <c r="S91" s="6">
        <v>106</v>
      </c>
      <c r="T91" s="6">
        <v>95</v>
      </c>
      <c r="U91" s="6">
        <v>108</v>
      </c>
      <c r="V91" s="6">
        <v>111</v>
      </c>
      <c r="W91" s="19">
        <v>107</v>
      </c>
      <c r="X91" s="18">
        <v>277</v>
      </c>
      <c r="Y91" s="6">
        <v>252</v>
      </c>
      <c r="Z91" s="6">
        <v>234</v>
      </c>
      <c r="AA91" s="6">
        <v>236</v>
      </c>
      <c r="AB91" s="6">
        <v>253</v>
      </c>
      <c r="AC91" s="6">
        <v>231</v>
      </c>
      <c r="AD91" s="6">
        <v>249</v>
      </c>
      <c r="AE91" s="6">
        <v>277</v>
      </c>
      <c r="AF91" s="6">
        <v>253</v>
      </c>
      <c r="AG91" s="6">
        <v>259</v>
      </c>
      <c r="AH91" s="19">
        <v>254</v>
      </c>
      <c r="AI91" s="18">
        <v>51</v>
      </c>
      <c r="AJ91" s="6">
        <v>47</v>
      </c>
      <c r="AK91" s="6">
        <v>33</v>
      </c>
      <c r="AL91" s="6">
        <v>35</v>
      </c>
      <c r="AM91" s="6">
        <v>29</v>
      </c>
      <c r="AN91" s="6">
        <v>31</v>
      </c>
      <c r="AO91" s="6">
        <v>30</v>
      </c>
      <c r="AP91" s="6">
        <v>32</v>
      </c>
      <c r="AQ91" s="6">
        <v>32</v>
      </c>
      <c r="AR91" s="6">
        <v>18</v>
      </c>
      <c r="AS91" s="19">
        <v>28</v>
      </c>
    </row>
    <row r="92" spans="1:45" x14ac:dyDescent="0.2">
      <c r="A92" s="107" t="s">
        <v>269</v>
      </c>
      <c r="B92" s="18">
        <v>236</v>
      </c>
      <c r="C92" s="6">
        <v>208</v>
      </c>
      <c r="D92" s="6">
        <v>201</v>
      </c>
      <c r="E92" s="6">
        <v>199</v>
      </c>
      <c r="F92" s="6">
        <v>239</v>
      </c>
      <c r="G92" s="6">
        <v>184</v>
      </c>
      <c r="H92" s="6">
        <v>214</v>
      </c>
      <c r="I92" s="6">
        <v>214</v>
      </c>
      <c r="J92" s="6">
        <v>234</v>
      </c>
      <c r="K92" s="6">
        <v>223</v>
      </c>
      <c r="L92" s="19">
        <v>246</v>
      </c>
      <c r="M92" s="18">
        <v>50</v>
      </c>
      <c r="N92" s="6">
        <v>37</v>
      </c>
      <c r="O92" s="6">
        <v>48</v>
      </c>
      <c r="P92" s="6">
        <v>48</v>
      </c>
      <c r="Q92" s="6">
        <v>57</v>
      </c>
      <c r="R92" s="6">
        <v>42</v>
      </c>
      <c r="S92" s="6">
        <v>50</v>
      </c>
      <c r="T92" s="6">
        <v>47</v>
      </c>
      <c r="U92" s="6">
        <v>56</v>
      </c>
      <c r="V92" s="6">
        <v>60</v>
      </c>
      <c r="W92" s="19">
        <v>63</v>
      </c>
      <c r="X92" s="18">
        <v>127</v>
      </c>
      <c r="Y92" s="6">
        <v>122</v>
      </c>
      <c r="Z92" s="6">
        <v>91</v>
      </c>
      <c r="AA92" s="6">
        <v>92</v>
      </c>
      <c r="AB92" s="6">
        <v>123</v>
      </c>
      <c r="AC92" s="6">
        <v>94</v>
      </c>
      <c r="AD92" s="6">
        <v>109</v>
      </c>
      <c r="AE92" s="6">
        <v>114</v>
      </c>
      <c r="AF92" s="6">
        <v>112</v>
      </c>
      <c r="AG92" s="6">
        <v>105</v>
      </c>
      <c r="AH92" s="19">
        <v>118</v>
      </c>
      <c r="AI92" s="18">
        <v>18</v>
      </c>
      <c r="AJ92" s="6">
        <v>20</v>
      </c>
      <c r="AK92" s="6">
        <v>18</v>
      </c>
      <c r="AL92" s="6">
        <v>25</v>
      </c>
      <c r="AM92" s="6">
        <v>25</v>
      </c>
      <c r="AN92" s="6">
        <v>17</v>
      </c>
      <c r="AO92" s="6">
        <v>21</v>
      </c>
      <c r="AP92" s="6">
        <v>16</v>
      </c>
      <c r="AQ92" s="6">
        <v>16</v>
      </c>
      <c r="AR92" s="6">
        <v>18</v>
      </c>
      <c r="AS92" s="19">
        <v>19</v>
      </c>
    </row>
    <row r="93" spans="1:45" x14ac:dyDescent="0.2">
      <c r="A93" s="107" t="s">
        <v>270</v>
      </c>
      <c r="B93" s="18">
        <v>186</v>
      </c>
      <c r="C93" s="6">
        <v>176</v>
      </c>
      <c r="D93" s="6">
        <v>172</v>
      </c>
      <c r="E93" s="6">
        <v>154</v>
      </c>
      <c r="F93" s="6">
        <v>179</v>
      </c>
      <c r="G93" s="6">
        <v>169</v>
      </c>
      <c r="H93" s="6">
        <v>172</v>
      </c>
      <c r="I93" s="6">
        <v>147</v>
      </c>
      <c r="J93" s="6">
        <v>144</v>
      </c>
      <c r="K93" s="6">
        <v>152</v>
      </c>
      <c r="L93" s="19">
        <v>150</v>
      </c>
      <c r="M93" s="18">
        <v>24</v>
      </c>
      <c r="N93" s="6">
        <v>22</v>
      </c>
      <c r="O93" s="6">
        <v>27</v>
      </c>
      <c r="P93" s="6">
        <v>28</v>
      </c>
      <c r="Q93" s="6">
        <v>35</v>
      </c>
      <c r="R93" s="6">
        <v>27</v>
      </c>
      <c r="S93" s="6">
        <v>22</v>
      </c>
      <c r="T93" s="6">
        <v>27</v>
      </c>
      <c r="U93" s="6">
        <v>32</v>
      </c>
      <c r="V93" s="6">
        <v>28</v>
      </c>
      <c r="W93" s="19">
        <v>27</v>
      </c>
      <c r="X93" s="18">
        <v>83</v>
      </c>
      <c r="Y93" s="6">
        <v>85</v>
      </c>
      <c r="Z93" s="6">
        <v>59</v>
      </c>
      <c r="AA93" s="6">
        <v>80</v>
      </c>
      <c r="AB93" s="6">
        <v>102</v>
      </c>
      <c r="AC93" s="6">
        <v>105</v>
      </c>
      <c r="AD93" s="6">
        <v>122</v>
      </c>
      <c r="AE93" s="6">
        <v>95</v>
      </c>
      <c r="AF93" s="6">
        <v>85</v>
      </c>
      <c r="AG93" s="6">
        <v>90</v>
      </c>
      <c r="AH93" s="19">
        <v>84</v>
      </c>
      <c r="AI93" s="18">
        <v>11</v>
      </c>
      <c r="AJ93" s="6">
        <v>9</v>
      </c>
      <c r="AK93" s="6">
        <v>18</v>
      </c>
      <c r="AL93" s="6">
        <v>10</v>
      </c>
      <c r="AM93" s="6">
        <v>15</v>
      </c>
      <c r="AN93" s="6">
        <v>7</v>
      </c>
      <c r="AO93" s="6">
        <v>10</v>
      </c>
      <c r="AP93" s="6">
        <v>5</v>
      </c>
      <c r="AQ93" s="6">
        <v>6</v>
      </c>
      <c r="AR93" s="6">
        <v>8</v>
      </c>
      <c r="AS93" s="19">
        <v>7</v>
      </c>
    </row>
    <row r="94" spans="1:45" x14ac:dyDescent="0.2">
      <c r="A94" s="107" t="s">
        <v>271</v>
      </c>
      <c r="B94" s="18">
        <v>56</v>
      </c>
      <c r="C94" s="6">
        <v>51</v>
      </c>
      <c r="D94" s="6">
        <v>46</v>
      </c>
      <c r="E94" s="6">
        <v>44</v>
      </c>
      <c r="F94" s="6">
        <v>51</v>
      </c>
      <c r="G94" s="6">
        <v>47</v>
      </c>
      <c r="H94" s="6">
        <v>52</v>
      </c>
      <c r="I94" s="6">
        <v>55</v>
      </c>
      <c r="J94" s="6">
        <v>52</v>
      </c>
      <c r="K94" s="6">
        <v>49</v>
      </c>
      <c r="L94" s="19">
        <v>38</v>
      </c>
      <c r="M94" s="18">
        <v>9</v>
      </c>
      <c r="N94" s="6">
        <v>9</v>
      </c>
      <c r="O94" s="6">
        <v>12</v>
      </c>
      <c r="P94" s="6">
        <v>9</v>
      </c>
      <c r="Q94" s="6">
        <v>8</v>
      </c>
      <c r="R94" s="6">
        <v>10</v>
      </c>
      <c r="S94" s="6">
        <v>18</v>
      </c>
      <c r="T94" s="6">
        <v>14</v>
      </c>
      <c r="U94" s="6">
        <v>9</v>
      </c>
      <c r="V94" s="6">
        <v>8</v>
      </c>
      <c r="W94" s="19">
        <v>9</v>
      </c>
      <c r="X94" s="18">
        <v>31</v>
      </c>
      <c r="Y94" s="6">
        <v>31</v>
      </c>
      <c r="Z94" s="6">
        <v>28</v>
      </c>
      <c r="AA94" s="6">
        <v>25</v>
      </c>
      <c r="AB94" s="6">
        <v>32</v>
      </c>
      <c r="AC94" s="6">
        <v>27</v>
      </c>
      <c r="AD94" s="6">
        <v>24</v>
      </c>
      <c r="AE94" s="6">
        <v>30</v>
      </c>
      <c r="AF94" s="6">
        <v>23</v>
      </c>
      <c r="AG94" s="6">
        <v>30</v>
      </c>
      <c r="AH94" s="19">
        <v>19</v>
      </c>
      <c r="AI94" s="18">
        <v>6</v>
      </c>
      <c r="AJ94" s="6">
        <v>1</v>
      </c>
      <c r="AK94" s="6">
        <v>2</v>
      </c>
      <c r="AL94" s="6">
        <v>4</v>
      </c>
      <c r="AM94" s="6">
        <v>2</v>
      </c>
      <c r="AN94" s="6">
        <v>2</v>
      </c>
      <c r="AO94" s="6">
        <v>2</v>
      </c>
      <c r="AP94" s="6">
        <v>2</v>
      </c>
      <c r="AQ94" s="6">
        <v>11</v>
      </c>
      <c r="AR94" s="6">
        <v>1</v>
      </c>
      <c r="AS94" s="19">
        <v>4</v>
      </c>
    </row>
    <row r="95" spans="1:45" x14ac:dyDescent="0.2">
      <c r="A95" s="107" t="s">
        <v>272</v>
      </c>
      <c r="B95" s="18">
        <v>59</v>
      </c>
      <c r="C95" s="6">
        <v>56</v>
      </c>
      <c r="D95" s="6">
        <v>71</v>
      </c>
      <c r="E95" s="6">
        <v>56</v>
      </c>
      <c r="F95" s="6">
        <v>50</v>
      </c>
      <c r="G95" s="6">
        <v>59</v>
      </c>
      <c r="H95" s="6">
        <v>72</v>
      </c>
      <c r="I95" s="6">
        <v>52</v>
      </c>
      <c r="J95" s="6">
        <v>93</v>
      </c>
      <c r="K95" s="6">
        <v>57</v>
      </c>
      <c r="L95" s="19">
        <v>97</v>
      </c>
      <c r="M95" s="18">
        <v>8</v>
      </c>
      <c r="N95" s="6">
        <v>10</v>
      </c>
      <c r="O95" s="6">
        <v>13</v>
      </c>
      <c r="P95" s="6">
        <v>6</v>
      </c>
      <c r="Q95" s="6">
        <v>14</v>
      </c>
      <c r="R95" s="6">
        <v>8</v>
      </c>
      <c r="S95" s="6">
        <v>14</v>
      </c>
      <c r="T95" s="6">
        <v>11</v>
      </c>
      <c r="U95" s="6">
        <v>13</v>
      </c>
      <c r="V95" s="6">
        <v>6</v>
      </c>
      <c r="W95" s="19">
        <v>11</v>
      </c>
      <c r="X95" s="18">
        <v>41</v>
      </c>
      <c r="Y95" s="6">
        <v>32</v>
      </c>
      <c r="Z95" s="6">
        <v>42</v>
      </c>
      <c r="AA95" s="6">
        <v>35</v>
      </c>
      <c r="AB95" s="6">
        <v>29</v>
      </c>
      <c r="AC95" s="6">
        <v>37</v>
      </c>
      <c r="AD95" s="6">
        <v>37</v>
      </c>
      <c r="AE95" s="6">
        <v>21</v>
      </c>
      <c r="AF95" s="6">
        <v>53</v>
      </c>
      <c r="AG95" s="6">
        <v>23</v>
      </c>
      <c r="AH95" s="19">
        <v>37</v>
      </c>
      <c r="AI95" s="18">
        <v>2</v>
      </c>
      <c r="AJ95" s="6">
        <v>3</v>
      </c>
      <c r="AK95" s="6">
        <v>1</v>
      </c>
      <c r="AL95" s="6">
        <v>4</v>
      </c>
      <c r="AM95" s="6">
        <v>0</v>
      </c>
      <c r="AN95" s="6">
        <v>2</v>
      </c>
      <c r="AO95" s="6">
        <v>4</v>
      </c>
      <c r="AP95" s="6">
        <v>1</v>
      </c>
      <c r="AQ95" s="6">
        <v>2</v>
      </c>
      <c r="AR95" s="6">
        <v>3</v>
      </c>
      <c r="AS95" s="19">
        <v>1</v>
      </c>
    </row>
    <row r="96" spans="1:45" x14ac:dyDescent="0.2">
      <c r="A96" s="107" t="s">
        <v>273</v>
      </c>
      <c r="B96" s="18">
        <v>133</v>
      </c>
      <c r="C96" s="6">
        <v>114</v>
      </c>
      <c r="D96" s="6">
        <v>118</v>
      </c>
      <c r="E96" s="6">
        <v>118</v>
      </c>
      <c r="F96" s="6">
        <v>117</v>
      </c>
      <c r="G96" s="6">
        <v>114</v>
      </c>
      <c r="H96" s="6">
        <v>92</v>
      </c>
      <c r="I96" s="6">
        <v>104</v>
      </c>
      <c r="J96" s="6">
        <v>111</v>
      </c>
      <c r="K96" s="6">
        <v>94</v>
      </c>
      <c r="L96" s="19">
        <v>112</v>
      </c>
      <c r="M96" s="18">
        <v>16</v>
      </c>
      <c r="N96" s="6">
        <v>15</v>
      </c>
      <c r="O96" s="6">
        <v>22</v>
      </c>
      <c r="P96" s="6">
        <v>24</v>
      </c>
      <c r="Q96" s="6">
        <v>19</v>
      </c>
      <c r="R96" s="6">
        <v>20</v>
      </c>
      <c r="S96" s="6">
        <v>19</v>
      </c>
      <c r="T96" s="6">
        <v>25</v>
      </c>
      <c r="U96" s="6">
        <v>16</v>
      </c>
      <c r="V96" s="6">
        <v>20</v>
      </c>
      <c r="W96" s="19">
        <v>21</v>
      </c>
      <c r="X96" s="18">
        <v>87</v>
      </c>
      <c r="Y96" s="6">
        <v>72</v>
      </c>
      <c r="Z96" s="6">
        <v>64</v>
      </c>
      <c r="AA96" s="6">
        <v>70</v>
      </c>
      <c r="AB96" s="6">
        <v>72</v>
      </c>
      <c r="AC96" s="6">
        <v>67</v>
      </c>
      <c r="AD96" s="6">
        <v>57</v>
      </c>
      <c r="AE96" s="6">
        <v>53</v>
      </c>
      <c r="AF96" s="6">
        <v>70</v>
      </c>
      <c r="AG96" s="6">
        <v>56</v>
      </c>
      <c r="AH96" s="19">
        <v>68</v>
      </c>
      <c r="AI96" s="18">
        <v>10</v>
      </c>
      <c r="AJ96" s="6">
        <v>7</v>
      </c>
      <c r="AK96" s="6">
        <v>14</v>
      </c>
      <c r="AL96" s="6">
        <v>8</v>
      </c>
      <c r="AM96" s="6">
        <v>11</v>
      </c>
      <c r="AN96" s="6">
        <v>12</v>
      </c>
      <c r="AO96" s="6">
        <v>8</v>
      </c>
      <c r="AP96" s="6">
        <v>7</v>
      </c>
      <c r="AQ96" s="6">
        <v>6</v>
      </c>
      <c r="AR96" s="6">
        <v>7</v>
      </c>
      <c r="AS96" s="19">
        <v>3</v>
      </c>
    </row>
    <row r="97" spans="1:45" x14ac:dyDescent="0.2">
      <c r="A97" s="107" t="s">
        <v>274</v>
      </c>
      <c r="B97" s="18">
        <v>150</v>
      </c>
      <c r="C97" s="6">
        <v>166</v>
      </c>
      <c r="D97" s="6">
        <v>145</v>
      </c>
      <c r="E97" s="6">
        <v>163</v>
      </c>
      <c r="F97" s="6">
        <v>192</v>
      </c>
      <c r="G97" s="6">
        <v>163</v>
      </c>
      <c r="H97" s="6">
        <v>158</v>
      </c>
      <c r="I97" s="6">
        <v>164</v>
      </c>
      <c r="J97" s="6">
        <v>165</v>
      </c>
      <c r="K97" s="6">
        <v>168</v>
      </c>
      <c r="L97" s="19">
        <v>145</v>
      </c>
      <c r="M97" s="18">
        <v>36</v>
      </c>
      <c r="N97" s="6">
        <v>39</v>
      </c>
      <c r="O97" s="6">
        <v>33</v>
      </c>
      <c r="P97" s="6">
        <v>33</v>
      </c>
      <c r="Q97" s="6">
        <v>28</v>
      </c>
      <c r="R97" s="6">
        <v>36</v>
      </c>
      <c r="S97" s="6">
        <v>31</v>
      </c>
      <c r="T97" s="6">
        <v>37</v>
      </c>
      <c r="U97" s="6">
        <v>38</v>
      </c>
      <c r="V97" s="6">
        <v>35</v>
      </c>
      <c r="W97" s="19">
        <v>30</v>
      </c>
      <c r="X97" s="18">
        <v>76</v>
      </c>
      <c r="Y97" s="6">
        <v>80</v>
      </c>
      <c r="Z97" s="6">
        <v>73</v>
      </c>
      <c r="AA97" s="6">
        <v>99</v>
      </c>
      <c r="AB97" s="6">
        <v>117</v>
      </c>
      <c r="AC97" s="6">
        <v>93</v>
      </c>
      <c r="AD97" s="6">
        <v>92</v>
      </c>
      <c r="AE97" s="6">
        <v>94</v>
      </c>
      <c r="AF97" s="6">
        <v>88</v>
      </c>
      <c r="AG97" s="6">
        <v>83</v>
      </c>
      <c r="AH97" s="19">
        <v>80</v>
      </c>
      <c r="AI97" s="18">
        <v>8</v>
      </c>
      <c r="AJ97" s="6">
        <v>11</v>
      </c>
      <c r="AK97" s="6">
        <v>15</v>
      </c>
      <c r="AL97" s="6">
        <v>10</v>
      </c>
      <c r="AM97" s="6">
        <v>20</v>
      </c>
      <c r="AN97" s="6">
        <v>10</v>
      </c>
      <c r="AO97" s="6">
        <v>9</v>
      </c>
      <c r="AP97" s="6">
        <v>14</v>
      </c>
      <c r="AQ97" s="6">
        <v>15</v>
      </c>
      <c r="AR97" s="6">
        <v>13</v>
      </c>
      <c r="AS97" s="19">
        <v>10</v>
      </c>
    </row>
    <row r="98" spans="1:45" x14ac:dyDescent="0.2">
      <c r="A98" s="107" t="s">
        <v>275</v>
      </c>
      <c r="B98" s="18">
        <v>92</v>
      </c>
      <c r="C98" s="6">
        <v>102</v>
      </c>
      <c r="D98" s="6">
        <v>91</v>
      </c>
      <c r="E98" s="6">
        <v>80</v>
      </c>
      <c r="F98" s="6">
        <v>99</v>
      </c>
      <c r="G98" s="6">
        <v>85</v>
      </c>
      <c r="H98" s="6">
        <v>79</v>
      </c>
      <c r="I98" s="6">
        <v>100</v>
      </c>
      <c r="J98" s="6">
        <v>81</v>
      </c>
      <c r="K98" s="6">
        <v>98</v>
      </c>
      <c r="L98" s="19">
        <v>79</v>
      </c>
      <c r="M98" s="18">
        <v>19</v>
      </c>
      <c r="N98" s="6">
        <v>22</v>
      </c>
      <c r="O98" s="6">
        <v>15</v>
      </c>
      <c r="P98" s="6">
        <v>17</v>
      </c>
      <c r="Q98" s="6">
        <v>16</v>
      </c>
      <c r="R98" s="6">
        <v>19</v>
      </c>
      <c r="S98" s="6">
        <v>17</v>
      </c>
      <c r="T98" s="6">
        <v>16</v>
      </c>
      <c r="U98" s="6">
        <v>14</v>
      </c>
      <c r="V98" s="6">
        <v>33</v>
      </c>
      <c r="W98" s="19">
        <v>11</v>
      </c>
      <c r="X98" s="18">
        <v>53</v>
      </c>
      <c r="Y98" s="6">
        <v>62</v>
      </c>
      <c r="Z98" s="6">
        <v>60</v>
      </c>
      <c r="AA98" s="6">
        <v>46</v>
      </c>
      <c r="AB98" s="6">
        <v>61</v>
      </c>
      <c r="AC98" s="6">
        <v>54</v>
      </c>
      <c r="AD98" s="6">
        <v>44</v>
      </c>
      <c r="AE98" s="6">
        <v>64</v>
      </c>
      <c r="AF98" s="6">
        <v>49</v>
      </c>
      <c r="AG98" s="6">
        <v>42</v>
      </c>
      <c r="AH98" s="19">
        <v>41</v>
      </c>
      <c r="AI98" s="18">
        <v>7</v>
      </c>
      <c r="AJ98" s="6">
        <v>9</v>
      </c>
      <c r="AK98" s="6">
        <v>4</v>
      </c>
      <c r="AL98" s="6">
        <v>6</v>
      </c>
      <c r="AM98" s="6">
        <v>12</v>
      </c>
      <c r="AN98" s="6">
        <v>5</v>
      </c>
      <c r="AO98" s="6">
        <v>3</v>
      </c>
      <c r="AP98" s="6">
        <v>5</v>
      </c>
      <c r="AQ98" s="6">
        <v>1</v>
      </c>
      <c r="AR98" s="6">
        <v>5</v>
      </c>
      <c r="AS98" s="19">
        <v>4</v>
      </c>
    </row>
    <row r="99" spans="1:45" x14ac:dyDescent="0.2">
      <c r="A99" s="107" t="s">
        <v>276</v>
      </c>
      <c r="B99" s="18">
        <v>106</v>
      </c>
      <c r="C99" s="6">
        <v>107</v>
      </c>
      <c r="D99" s="6">
        <v>121</v>
      </c>
      <c r="E99" s="6">
        <v>109</v>
      </c>
      <c r="F99" s="6">
        <v>88</v>
      </c>
      <c r="G99" s="6">
        <v>110</v>
      </c>
      <c r="H99" s="6">
        <v>90</v>
      </c>
      <c r="I99" s="6">
        <v>88</v>
      </c>
      <c r="J99" s="6">
        <v>75</v>
      </c>
      <c r="K99" s="6">
        <v>95</v>
      </c>
      <c r="L99" s="19">
        <v>105</v>
      </c>
      <c r="M99" s="18">
        <v>20</v>
      </c>
      <c r="N99" s="6">
        <v>27</v>
      </c>
      <c r="O99" s="6">
        <v>29</v>
      </c>
      <c r="P99" s="6">
        <v>24</v>
      </c>
      <c r="Q99" s="6">
        <v>16</v>
      </c>
      <c r="R99" s="6">
        <v>25</v>
      </c>
      <c r="S99" s="6">
        <v>17</v>
      </c>
      <c r="T99" s="6">
        <v>19</v>
      </c>
      <c r="U99" s="6">
        <v>14</v>
      </c>
      <c r="V99" s="6">
        <v>27</v>
      </c>
      <c r="W99" s="19">
        <v>16</v>
      </c>
      <c r="X99" s="18">
        <v>58</v>
      </c>
      <c r="Y99" s="6">
        <v>60</v>
      </c>
      <c r="Z99" s="6">
        <v>74</v>
      </c>
      <c r="AA99" s="6">
        <v>71</v>
      </c>
      <c r="AB99" s="6">
        <v>47</v>
      </c>
      <c r="AC99" s="6">
        <v>63</v>
      </c>
      <c r="AD99" s="6">
        <v>54</v>
      </c>
      <c r="AE99" s="6">
        <v>55</v>
      </c>
      <c r="AF99" s="6">
        <v>48</v>
      </c>
      <c r="AG99" s="6">
        <v>50</v>
      </c>
      <c r="AH99" s="19">
        <v>73</v>
      </c>
      <c r="AI99" s="18">
        <v>9</v>
      </c>
      <c r="AJ99" s="6">
        <v>7</v>
      </c>
      <c r="AK99" s="6">
        <v>10</v>
      </c>
      <c r="AL99" s="6">
        <v>5</v>
      </c>
      <c r="AM99" s="6">
        <v>8</v>
      </c>
      <c r="AN99" s="6">
        <v>5</v>
      </c>
      <c r="AO99" s="6">
        <v>8</v>
      </c>
      <c r="AP99" s="6">
        <v>4</v>
      </c>
      <c r="AQ99" s="6">
        <v>4</v>
      </c>
      <c r="AR99" s="6">
        <v>9</v>
      </c>
      <c r="AS99" s="19">
        <v>7</v>
      </c>
    </row>
    <row r="100" spans="1:45" x14ac:dyDescent="0.2">
      <c r="A100" s="107" t="s">
        <v>277</v>
      </c>
      <c r="B100" s="18">
        <v>75</v>
      </c>
      <c r="C100" s="6">
        <v>69</v>
      </c>
      <c r="D100" s="6">
        <v>68</v>
      </c>
      <c r="E100" s="6">
        <v>64</v>
      </c>
      <c r="F100" s="6">
        <v>67</v>
      </c>
      <c r="G100" s="6">
        <v>70</v>
      </c>
      <c r="H100" s="6">
        <v>90</v>
      </c>
      <c r="I100" s="6">
        <v>73</v>
      </c>
      <c r="J100" s="6">
        <v>78</v>
      </c>
      <c r="K100" s="6">
        <v>69</v>
      </c>
      <c r="L100" s="19">
        <v>76</v>
      </c>
      <c r="M100" s="18">
        <v>12</v>
      </c>
      <c r="N100" s="6">
        <v>12</v>
      </c>
      <c r="O100" s="6">
        <v>13</v>
      </c>
      <c r="P100" s="6">
        <v>10</v>
      </c>
      <c r="Q100" s="6">
        <v>14</v>
      </c>
      <c r="R100" s="6">
        <v>12</v>
      </c>
      <c r="S100" s="6">
        <v>17</v>
      </c>
      <c r="T100" s="6">
        <v>16</v>
      </c>
      <c r="U100" s="6">
        <v>22</v>
      </c>
      <c r="V100" s="6">
        <v>15</v>
      </c>
      <c r="W100" s="19">
        <v>17</v>
      </c>
      <c r="X100" s="18">
        <v>47</v>
      </c>
      <c r="Y100" s="6">
        <v>41</v>
      </c>
      <c r="Z100" s="6">
        <v>37</v>
      </c>
      <c r="AA100" s="6">
        <v>36</v>
      </c>
      <c r="AB100" s="6">
        <v>36</v>
      </c>
      <c r="AC100" s="6">
        <v>48</v>
      </c>
      <c r="AD100" s="6">
        <v>58</v>
      </c>
      <c r="AE100" s="6">
        <v>43</v>
      </c>
      <c r="AF100" s="6">
        <v>39</v>
      </c>
      <c r="AG100" s="6">
        <v>41</v>
      </c>
      <c r="AH100" s="19">
        <v>43</v>
      </c>
      <c r="AI100" s="18">
        <v>3</v>
      </c>
      <c r="AJ100" s="6">
        <v>2</v>
      </c>
      <c r="AK100" s="6">
        <v>5</v>
      </c>
      <c r="AL100" s="6">
        <v>3</v>
      </c>
      <c r="AM100" s="6">
        <v>4</v>
      </c>
      <c r="AN100" s="6">
        <v>3</v>
      </c>
      <c r="AO100" s="6">
        <v>3</v>
      </c>
      <c r="AP100" s="6">
        <v>2</v>
      </c>
      <c r="AQ100" s="6">
        <v>3</v>
      </c>
      <c r="AR100" s="6">
        <v>2</v>
      </c>
      <c r="AS100" s="19">
        <v>6</v>
      </c>
    </row>
    <row r="101" spans="1:45" x14ac:dyDescent="0.2">
      <c r="A101" s="107" t="s">
        <v>278</v>
      </c>
      <c r="B101" s="18">
        <v>578</v>
      </c>
      <c r="C101" s="6">
        <v>556</v>
      </c>
      <c r="D101" s="6">
        <v>596</v>
      </c>
      <c r="E101" s="6">
        <v>483</v>
      </c>
      <c r="F101" s="6">
        <v>515</v>
      </c>
      <c r="G101" s="6">
        <v>526</v>
      </c>
      <c r="H101" s="6">
        <v>427</v>
      </c>
      <c r="I101" s="6">
        <v>468</v>
      </c>
      <c r="J101" s="6">
        <v>509</v>
      </c>
      <c r="K101" s="6">
        <v>494</v>
      </c>
      <c r="L101" s="19">
        <v>489</v>
      </c>
      <c r="M101" s="18">
        <v>84</v>
      </c>
      <c r="N101" s="6">
        <v>86</v>
      </c>
      <c r="O101" s="6">
        <v>96</v>
      </c>
      <c r="P101" s="6">
        <v>101</v>
      </c>
      <c r="Q101" s="6">
        <v>81</v>
      </c>
      <c r="R101" s="6">
        <v>94</v>
      </c>
      <c r="S101" s="6">
        <v>86</v>
      </c>
      <c r="T101" s="6">
        <v>89</v>
      </c>
      <c r="U101" s="6">
        <v>87</v>
      </c>
      <c r="V101" s="6">
        <v>91</v>
      </c>
      <c r="W101" s="19">
        <v>85</v>
      </c>
      <c r="X101" s="18">
        <v>369</v>
      </c>
      <c r="Y101" s="6">
        <v>364</v>
      </c>
      <c r="Z101" s="6">
        <v>392</v>
      </c>
      <c r="AA101" s="6">
        <v>288</v>
      </c>
      <c r="AB101" s="6">
        <v>361</v>
      </c>
      <c r="AC101" s="6">
        <v>334</v>
      </c>
      <c r="AD101" s="6">
        <v>262</v>
      </c>
      <c r="AE101" s="6">
        <v>301</v>
      </c>
      <c r="AF101" s="6">
        <v>326</v>
      </c>
      <c r="AG101" s="6">
        <v>342</v>
      </c>
      <c r="AH101" s="19">
        <v>332</v>
      </c>
      <c r="AI101" s="18">
        <v>58</v>
      </c>
      <c r="AJ101" s="6">
        <v>50</v>
      </c>
      <c r="AK101" s="6">
        <v>48</v>
      </c>
      <c r="AL101" s="6">
        <v>44</v>
      </c>
      <c r="AM101" s="6">
        <v>37</v>
      </c>
      <c r="AN101" s="6">
        <v>32</v>
      </c>
      <c r="AO101" s="6">
        <v>37</v>
      </c>
      <c r="AP101" s="6">
        <v>27</v>
      </c>
      <c r="AQ101" s="6">
        <v>43</v>
      </c>
      <c r="AR101" s="6">
        <v>30</v>
      </c>
      <c r="AS101" s="19">
        <v>24</v>
      </c>
    </row>
    <row r="102" spans="1:45" x14ac:dyDescent="0.2">
      <c r="A102" s="107" t="s">
        <v>279</v>
      </c>
      <c r="B102" s="18">
        <v>119</v>
      </c>
      <c r="C102" s="6">
        <v>129</v>
      </c>
      <c r="D102" s="6">
        <v>150</v>
      </c>
      <c r="E102" s="6">
        <v>104</v>
      </c>
      <c r="F102" s="6">
        <v>119</v>
      </c>
      <c r="G102" s="6">
        <v>117</v>
      </c>
      <c r="H102" s="6">
        <v>98</v>
      </c>
      <c r="I102" s="6">
        <v>99</v>
      </c>
      <c r="J102" s="6">
        <v>101</v>
      </c>
      <c r="K102" s="6">
        <v>110</v>
      </c>
      <c r="L102" s="19">
        <v>113</v>
      </c>
      <c r="M102" s="18">
        <v>16</v>
      </c>
      <c r="N102" s="6">
        <v>23</v>
      </c>
      <c r="O102" s="6">
        <v>20</v>
      </c>
      <c r="P102" s="6">
        <v>18</v>
      </c>
      <c r="Q102" s="6">
        <v>20</v>
      </c>
      <c r="R102" s="6">
        <v>23</v>
      </c>
      <c r="S102" s="6">
        <v>22</v>
      </c>
      <c r="T102" s="6">
        <v>21</v>
      </c>
      <c r="U102" s="6">
        <v>19</v>
      </c>
      <c r="V102" s="6">
        <v>21</v>
      </c>
      <c r="W102" s="19">
        <v>23</v>
      </c>
      <c r="X102" s="18">
        <v>68</v>
      </c>
      <c r="Y102" s="6">
        <v>64</v>
      </c>
      <c r="Z102" s="6">
        <v>90</v>
      </c>
      <c r="AA102" s="6">
        <v>65</v>
      </c>
      <c r="AB102" s="6">
        <v>63</v>
      </c>
      <c r="AC102" s="6">
        <v>67</v>
      </c>
      <c r="AD102" s="6">
        <v>49</v>
      </c>
      <c r="AE102" s="6">
        <v>53</v>
      </c>
      <c r="AF102" s="6">
        <v>55</v>
      </c>
      <c r="AG102" s="6">
        <v>63</v>
      </c>
      <c r="AH102" s="19">
        <v>59</v>
      </c>
      <c r="AI102" s="18">
        <v>12</v>
      </c>
      <c r="AJ102" s="6">
        <v>14</v>
      </c>
      <c r="AK102" s="6">
        <v>10</v>
      </c>
      <c r="AL102" s="6">
        <v>10</v>
      </c>
      <c r="AM102" s="6">
        <v>13</v>
      </c>
      <c r="AN102" s="6">
        <v>8</v>
      </c>
      <c r="AO102" s="6">
        <v>8</v>
      </c>
      <c r="AP102" s="6">
        <v>12</v>
      </c>
      <c r="AQ102" s="6">
        <v>8</v>
      </c>
      <c r="AR102" s="6">
        <v>10</v>
      </c>
      <c r="AS102" s="19">
        <v>9</v>
      </c>
    </row>
    <row r="103" spans="1:45" x14ac:dyDescent="0.2">
      <c r="A103" s="107" t="s">
        <v>280</v>
      </c>
      <c r="B103" s="18">
        <v>81</v>
      </c>
      <c r="C103" s="6">
        <v>80</v>
      </c>
      <c r="D103" s="6">
        <v>74</v>
      </c>
      <c r="E103" s="6">
        <v>70</v>
      </c>
      <c r="F103" s="6">
        <v>56</v>
      </c>
      <c r="G103" s="6">
        <v>68</v>
      </c>
      <c r="H103" s="6">
        <v>39</v>
      </c>
      <c r="I103" s="6">
        <v>66</v>
      </c>
      <c r="J103" s="6">
        <v>45</v>
      </c>
      <c r="K103" s="6">
        <v>38</v>
      </c>
      <c r="L103" s="19">
        <v>62</v>
      </c>
      <c r="M103" s="18">
        <v>13</v>
      </c>
      <c r="N103" s="6">
        <v>26</v>
      </c>
      <c r="O103" s="6">
        <v>16</v>
      </c>
      <c r="P103" s="6">
        <v>16</v>
      </c>
      <c r="Q103" s="6">
        <v>10</v>
      </c>
      <c r="R103" s="6">
        <v>21</v>
      </c>
      <c r="S103" s="6">
        <v>7</v>
      </c>
      <c r="T103" s="6">
        <v>26</v>
      </c>
      <c r="U103" s="6">
        <v>7</v>
      </c>
      <c r="V103" s="6">
        <v>11</v>
      </c>
      <c r="W103" s="19">
        <v>13</v>
      </c>
      <c r="X103" s="18">
        <v>46</v>
      </c>
      <c r="Y103" s="6">
        <v>37</v>
      </c>
      <c r="Z103" s="6">
        <v>42</v>
      </c>
      <c r="AA103" s="6">
        <v>41</v>
      </c>
      <c r="AB103" s="6">
        <v>31</v>
      </c>
      <c r="AC103" s="6">
        <v>34</v>
      </c>
      <c r="AD103" s="6">
        <v>20</v>
      </c>
      <c r="AE103" s="6">
        <v>24</v>
      </c>
      <c r="AF103" s="6">
        <v>24</v>
      </c>
      <c r="AG103" s="6">
        <v>19</v>
      </c>
      <c r="AH103" s="19">
        <v>40</v>
      </c>
      <c r="AI103" s="18">
        <v>7</v>
      </c>
      <c r="AJ103" s="6">
        <v>8</v>
      </c>
      <c r="AK103" s="6">
        <v>5</v>
      </c>
      <c r="AL103" s="6">
        <v>2</v>
      </c>
      <c r="AM103" s="6">
        <v>7</v>
      </c>
      <c r="AN103" s="6">
        <v>2</v>
      </c>
      <c r="AO103" s="6">
        <v>2</v>
      </c>
      <c r="AP103" s="6">
        <v>6</v>
      </c>
      <c r="AQ103" s="6">
        <v>4</v>
      </c>
      <c r="AR103" s="6">
        <v>1</v>
      </c>
      <c r="AS103" s="19">
        <v>2</v>
      </c>
    </row>
    <row r="104" spans="1:45" x14ac:dyDescent="0.2">
      <c r="A104" s="107" t="s">
        <v>281</v>
      </c>
      <c r="B104" s="18">
        <v>70</v>
      </c>
      <c r="C104" s="6">
        <v>76</v>
      </c>
      <c r="D104" s="6">
        <v>77</v>
      </c>
      <c r="E104" s="6">
        <v>80</v>
      </c>
      <c r="F104" s="6">
        <v>61</v>
      </c>
      <c r="G104" s="6">
        <v>93</v>
      </c>
      <c r="H104" s="6">
        <v>102</v>
      </c>
      <c r="I104" s="6">
        <v>71</v>
      </c>
      <c r="J104" s="6">
        <v>91</v>
      </c>
      <c r="K104" s="6">
        <v>95</v>
      </c>
      <c r="L104" s="19">
        <v>90</v>
      </c>
      <c r="M104" s="18">
        <v>12</v>
      </c>
      <c r="N104" s="6">
        <v>23</v>
      </c>
      <c r="O104" s="6">
        <v>14</v>
      </c>
      <c r="P104" s="6">
        <v>15</v>
      </c>
      <c r="Q104" s="6">
        <v>11</v>
      </c>
      <c r="R104" s="6">
        <v>16</v>
      </c>
      <c r="S104" s="6">
        <v>22</v>
      </c>
      <c r="T104" s="6">
        <v>18</v>
      </c>
      <c r="U104" s="6">
        <v>24</v>
      </c>
      <c r="V104" s="6">
        <v>25</v>
      </c>
      <c r="W104" s="19">
        <v>25</v>
      </c>
      <c r="X104" s="18">
        <v>24</v>
      </c>
      <c r="Y104" s="6">
        <v>36</v>
      </c>
      <c r="Z104" s="6">
        <v>38</v>
      </c>
      <c r="AA104" s="6">
        <v>37</v>
      </c>
      <c r="AB104" s="6">
        <v>38</v>
      </c>
      <c r="AC104" s="6">
        <v>42</v>
      </c>
      <c r="AD104" s="6">
        <v>57</v>
      </c>
      <c r="AE104" s="6">
        <v>34</v>
      </c>
      <c r="AF104" s="6">
        <v>40</v>
      </c>
      <c r="AG104" s="6">
        <v>46</v>
      </c>
      <c r="AH104" s="19">
        <v>45</v>
      </c>
      <c r="AI104" s="18">
        <v>8</v>
      </c>
      <c r="AJ104" s="6">
        <v>6</v>
      </c>
      <c r="AK104" s="6">
        <v>8</v>
      </c>
      <c r="AL104" s="6">
        <v>3</v>
      </c>
      <c r="AM104" s="6">
        <v>1</v>
      </c>
      <c r="AN104" s="6">
        <v>12</v>
      </c>
      <c r="AO104" s="6">
        <v>7</v>
      </c>
      <c r="AP104" s="6">
        <v>4</v>
      </c>
      <c r="AQ104" s="6">
        <v>6</v>
      </c>
      <c r="AR104" s="6">
        <v>5</v>
      </c>
      <c r="AS104" s="19">
        <v>4</v>
      </c>
    </row>
    <row r="105" spans="1:45" x14ac:dyDescent="0.2">
      <c r="A105" s="107" t="s">
        <v>282</v>
      </c>
      <c r="B105" s="18">
        <v>30</v>
      </c>
      <c r="C105" s="6">
        <v>35</v>
      </c>
      <c r="D105" s="6">
        <v>33</v>
      </c>
      <c r="E105" s="6">
        <v>32</v>
      </c>
      <c r="F105" s="6">
        <v>38</v>
      </c>
      <c r="G105" s="6">
        <v>28</v>
      </c>
      <c r="H105" s="6">
        <v>29</v>
      </c>
      <c r="I105" s="6">
        <v>26</v>
      </c>
      <c r="J105" s="6">
        <v>25</v>
      </c>
      <c r="K105" s="6">
        <v>37</v>
      </c>
      <c r="L105" s="19">
        <v>33</v>
      </c>
      <c r="M105" s="18">
        <v>7</v>
      </c>
      <c r="N105" s="6">
        <v>4</v>
      </c>
      <c r="O105" s="6">
        <v>6</v>
      </c>
      <c r="P105" s="6">
        <v>10</v>
      </c>
      <c r="Q105" s="6">
        <v>8</v>
      </c>
      <c r="R105" s="6">
        <v>6</v>
      </c>
      <c r="S105" s="6">
        <v>8</v>
      </c>
      <c r="T105" s="6">
        <v>11</v>
      </c>
      <c r="U105" s="6">
        <v>3</v>
      </c>
      <c r="V105" s="6">
        <v>4</v>
      </c>
      <c r="W105" s="19">
        <v>7</v>
      </c>
      <c r="X105" s="18">
        <v>18</v>
      </c>
      <c r="Y105" s="6">
        <v>24</v>
      </c>
      <c r="Z105" s="6">
        <v>23</v>
      </c>
      <c r="AA105" s="6">
        <v>17</v>
      </c>
      <c r="AB105" s="6">
        <v>24</v>
      </c>
      <c r="AC105" s="6">
        <v>16</v>
      </c>
      <c r="AD105" s="6">
        <v>16</v>
      </c>
      <c r="AE105" s="6">
        <v>8</v>
      </c>
      <c r="AF105" s="6">
        <v>14</v>
      </c>
      <c r="AG105" s="6">
        <v>19</v>
      </c>
      <c r="AH105" s="19">
        <v>14</v>
      </c>
      <c r="AI105" s="18">
        <v>3</v>
      </c>
      <c r="AJ105" s="6">
        <v>2</v>
      </c>
      <c r="AK105" s="6">
        <v>1</v>
      </c>
      <c r="AL105" s="6">
        <v>1</v>
      </c>
      <c r="AM105" s="6">
        <v>0</v>
      </c>
      <c r="AN105" s="6">
        <v>0</v>
      </c>
      <c r="AO105" s="6">
        <v>1</v>
      </c>
      <c r="AP105" s="6">
        <v>1</v>
      </c>
      <c r="AQ105" s="6">
        <v>3</v>
      </c>
      <c r="AR105" s="6">
        <v>5</v>
      </c>
      <c r="AS105" s="19">
        <v>3</v>
      </c>
    </row>
    <row r="106" spans="1:45" x14ac:dyDescent="0.2">
      <c r="A106" s="107" t="s">
        <v>283</v>
      </c>
      <c r="B106" s="18">
        <v>54</v>
      </c>
      <c r="C106" s="6">
        <v>32</v>
      </c>
      <c r="D106" s="6">
        <v>50</v>
      </c>
      <c r="E106" s="6">
        <v>36</v>
      </c>
      <c r="F106" s="6">
        <v>41</v>
      </c>
      <c r="G106" s="6">
        <v>33</v>
      </c>
      <c r="H106" s="6">
        <v>47</v>
      </c>
      <c r="I106" s="6">
        <v>34</v>
      </c>
      <c r="J106" s="6">
        <v>43</v>
      </c>
      <c r="K106" s="6">
        <v>46</v>
      </c>
      <c r="L106" s="19">
        <v>40</v>
      </c>
      <c r="M106" s="18">
        <v>9</v>
      </c>
      <c r="N106" s="6">
        <v>2</v>
      </c>
      <c r="O106" s="6">
        <v>10</v>
      </c>
      <c r="P106" s="6">
        <v>5</v>
      </c>
      <c r="Q106" s="6">
        <v>11</v>
      </c>
      <c r="R106" s="6">
        <v>6</v>
      </c>
      <c r="S106" s="6">
        <v>5</v>
      </c>
      <c r="T106" s="6">
        <v>6</v>
      </c>
      <c r="U106" s="6">
        <v>6</v>
      </c>
      <c r="V106" s="6">
        <v>6</v>
      </c>
      <c r="W106" s="19">
        <v>6</v>
      </c>
      <c r="X106" s="18">
        <v>27</v>
      </c>
      <c r="Y106" s="6">
        <v>22</v>
      </c>
      <c r="Z106" s="6">
        <v>22</v>
      </c>
      <c r="AA106" s="6">
        <v>22</v>
      </c>
      <c r="AB106" s="6">
        <v>17</v>
      </c>
      <c r="AC106" s="6">
        <v>18</v>
      </c>
      <c r="AD106" s="6">
        <v>33</v>
      </c>
      <c r="AE106" s="6">
        <v>22</v>
      </c>
      <c r="AF106" s="6">
        <v>30</v>
      </c>
      <c r="AG106" s="6">
        <v>29</v>
      </c>
      <c r="AH106" s="19">
        <v>28</v>
      </c>
      <c r="AI106" s="18">
        <v>10</v>
      </c>
      <c r="AJ106" s="6">
        <v>1</v>
      </c>
      <c r="AK106" s="6">
        <v>10</v>
      </c>
      <c r="AL106" s="6">
        <v>4</v>
      </c>
      <c r="AM106" s="6">
        <v>8</v>
      </c>
      <c r="AN106" s="6">
        <v>6</v>
      </c>
      <c r="AO106" s="6">
        <v>2</v>
      </c>
      <c r="AP106" s="6">
        <v>2</v>
      </c>
      <c r="AQ106" s="6">
        <v>4</v>
      </c>
      <c r="AR106" s="6">
        <v>1</v>
      </c>
      <c r="AS106" s="19">
        <v>3</v>
      </c>
    </row>
    <row r="107" spans="1:45" x14ac:dyDescent="0.2">
      <c r="A107" s="107" t="s">
        <v>284</v>
      </c>
      <c r="B107" s="18">
        <v>60</v>
      </c>
      <c r="C107" s="6">
        <v>69</v>
      </c>
      <c r="D107" s="6">
        <v>56</v>
      </c>
      <c r="E107" s="6">
        <v>51</v>
      </c>
      <c r="F107" s="6">
        <v>59</v>
      </c>
      <c r="G107" s="6">
        <v>43</v>
      </c>
      <c r="H107" s="6">
        <v>67</v>
      </c>
      <c r="I107" s="6">
        <v>48</v>
      </c>
      <c r="J107" s="6">
        <v>63</v>
      </c>
      <c r="K107" s="6">
        <v>45</v>
      </c>
      <c r="L107" s="19">
        <v>54</v>
      </c>
      <c r="M107" s="18">
        <v>9</v>
      </c>
      <c r="N107" s="6">
        <v>14</v>
      </c>
      <c r="O107" s="6">
        <v>9</v>
      </c>
      <c r="P107" s="6">
        <v>9</v>
      </c>
      <c r="Q107" s="6">
        <v>8</v>
      </c>
      <c r="R107" s="6">
        <v>11</v>
      </c>
      <c r="S107" s="6">
        <v>17</v>
      </c>
      <c r="T107" s="6">
        <v>7</v>
      </c>
      <c r="U107" s="6">
        <v>8</v>
      </c>
      <c r="V107" s="6">
        <v>8</v>
      </c>
      <c r="W107" s="19">
        <v>9</v>
      </c>
      <c r="X107" s="18">
        <v>37</v>
      </c>
      <c r="Y107" s="6">
        <v>39</v>
      </c>
      <c r="Z107" s="6">
        <v>34</v>
      </c>
      <c r="AA107" s="6">
        <v>32</v>
      </c>
      <c r="AB107" s="6">
        <v>44</v>
      </c>
      <c r="AC107" s="6">
        <v>22</v>
      </c>
      <c r="AD107" s="6">
        <v>36</v>
      </c>
      <c r="AE107" s="6">
        <v>30</v>
      </c>
      <c r="AF107" s="6">
        <v>39</v>
      </c>
      <c r="AG107" s="6">
        <v>31</v>
      </c>
      <c r="AH107" s="19">
        <v>36</v>
      </c>
      <c r="AI107" s="18">
        <v>5</v>
      </c>
      <c r="AJ107" s="6">
        <v>7</v>
      </c>
      <c r="AK107" s="6">
        <v>5</v>
      </c>
      <c r="AL107" s="6">
        <v>4</v>
      </c>
      <c r="AM107" s="6">
        <v>1</v>
      </c>
      <c r="AN107" s="6">
        <v>3</v>
      </c>
      <c r="AO107" s="6">
        <v>4</v>
      </c>
      <c r="AP107" s="6">
        <v>4</v>
      </c>
      <c r="AQ107" s="6">
        <v>3</v>
      </c>
      <c r="AR107" s="6">
        <v>0</v>
      </c>
      <c r="AS107" s="19">
        <v>3</v>
      </c>
    </row>
    <row r="108" spans="1:45" x14ac:dyDescent="0.2">
      <c r="A108" s="107" t="s">
        <v>285</v>
      </c>
      <c r="B108" s="18">
        <v>108</v>
      </c>
      <c r="C108" s="6">
        <v>106</v>
      </c>
      <c r="D108" s="6">
        <v>108</v>
      </c>
      <c r="E108" s="6">
        <v>95</v>
      </c>
      <c r="F108" s="6">
        <v>100</v>
      </c>
      <c r="G108" s="6">
        <v>118</v>
      </c>
      <c r="H108" s="6">
        <v>112</v>
      </c>
      <c r="I108" s="6">
        <v>96</v>
      </c>
      <c r="J108" s="6">
        <v>100</v>
      </c>
      <c r="K108" s="6">
        <v>100</v>
      </c>
      <c r="L108" s="19">
        <v>95</v>
      </c>
      <c r="M108" s="18">
        <v>23</v>
      </c>
      <c r="N108" s="6">
        <v>21</v>
      </c>
      <c r="O108" s="6">
        <v>18</v>
      </c>
      <c r="P108" s="6">
        <v>18</v>
      </c>
      <c r="Q108" s="6">
        <v>18</v>
      </c>
      <c r="R108" s="6">
        <v>20</v>
      </c>
      <c r="S108" s="6">
        <v>21</v>
      </c>
      <c r="T108" s="6">
        <v>19</v>
      </c>
      <c r="U108" s="6">
        <v>23</v>
      </c>
      <c r="V108" s="6">
        <v>17</v>
      </c>
      <c r="W108" s="19">
        <v>13</v>
      </c>
      <c r="X108" s="18">
        <v>70</v>
      </c>
      <c r="Y108" s="6">
        <v>69</v>
      </c>
      <c r="Z108" s="6">
        <v>76</v>
      </c>
      <c r="AA108" s="6">
        <v>66</v>
      </c>
      <c r="AB108" s="6">
        <v>63</v>
      </c>
      <c r="AC108" s="6">
        <v>83</v>
      </c>
      <c r="AD108" s="6">
        <v>61</v>
      </c>
      <c r="AE108" s="6">
        <v>58</v>
      </c>
      <c r="AF108" s="6">
        <v>61</v>
      </c>
      <c r="AG108" s="6">
        <v>64</v>
      </c>
      <c r="AH108" s="19">
        <v>68</v>
      </c>
      <c r="AI108" s="18">
        <v>3</v>
      </c>
      <c r="AJ108" s="6">
        <v>8</v>
      </c>
      <c r="AK108" s="6">
        <v>3</v>
      </c>
      <c r="AL108" s="6">
        <v>7</v>
      </c>
      <c r="AM108" s="6">
        <v>3</v>
      </c>
      <c r="AN108" s="6">
        <v>4</v>
      </c>
      <c r="AO108" s="6">
        <v>8</v>
      </c>
      <c r="AP108" s="6">
        <v>3</v>
      </c>
      <c r="AQ108" s="6">
        <v>2</v>
      </c>
      <c r="AR108" s="6">
        <v>6</v>
      </c>
      <c r="AS108" s="19">
        <v>4</v>
      </c>
    </row>
    <row r="109" spans="1:45" x14ac:dyDescent="0.2">
      <c r="A109" s="107" t="s">
        <v>286</v>
      </c>
      <c r="B109" s="18">
        <v>137</v>
      </c>
      <c r="C109" s="6">
        <v>127</v>
      </c>
      <c r="D109" s="6">
        <v>136</v>
      </c>
      <c r="E109" s="6">
        <v>122</v>
      </c>
      <c r="F109" s="6">
        <v>126</v>
      </c>
      <c r="G109" s="6">
        <v>116</v>
      </c>
      <c r="H109" s="6">
        <v>119</v>
      </c>
      <c r="I109" s="6">
        <v>110</v>
      </c>
      <c r="J109" s="6">
        <v>123</v>
      </c>
      <c r="K109" s="6">
        <v>102</v>
      </c>
      <c r="L109" s="19">
        <v>130</v>
      </c>
      <c r="M109" s="18">
        <v>29</v>
      </c>
      <c r="N109" s="6">
        <v>26</v>
      </c>
      <c r="O109" s="6">
        <v>20</v>
      </c>
      <c r="P109" s="6">
        <v>25</v>
      </c>
      <c r="Q109" s="6">
        <v>21</v>
      </c>
      <c r="R109" s="6">
        <v>22</v>
      </c>
      <c r="S109" s="6">
        <v>32</v>
      </c>
      <c r="T109" s="6">
        <v>28</v>
      </c>
      <c r="U109" s="6">
        <v>27</v>
      </c>
      <c r="V109" s="6">
        <v>25</v>
      </c>
      <c r="W109" s="19">
        <v>33</v>
      </c>
      <c r="X109" s="18">
        <v>81</v>
      </c>
      <c r="Y109" s="6">
        <v>76</v>
      </c>
      <c r="Z109" s="6">
        <v>82</v>
      </c>
      <c r="AA109" s="6">
        <v>70</v>
      </c>
      <c r="AB109" s="6">
        <v>71</v>
      </c>
      <c r="AC109" s="6">
        <v>70</v>
      </c>
      <c r="AD109" s="6">
        <v>66</v>
      </c>
      <c r="AE109" s="6">
        <v>55</v>
      </c>
      <c r="AF109" s="6">
        <v>74</v>
      </c>
      <c r="AG109" s="6">
        <v>56</v>
      </c>
      <c r="AH109" s="19">
        <v>72</v>
      </c>
      <c r="AI109" s="18">
        <v>10</v>
      </c>
      <c r="AJ109" s="6">
        <v>6</v>
      </c>
      <c r="AK109" s="6">
        <v>10</v>
      </c>
      <c r="AL109" s="6">
        <v>3</v>
      </c>
      <c r="AM109" s="6">
        <v>10</v>
      </c>
      <c r="AN109" s="6">
        <v>9</v>
      </c>
      <c r="AO109" s="6">
        <v>8</v>
      </c>
      <c r="AP109" s="6">
        <v>11</v>
      </c>
      <c r="AQ109" s="6">
        <v>7</v>
      </c>
      <c r="AR109" s="6">
        <v>8</v>
      </c>
      <c r="AS109" s="19">
        <v>11</v>
      </c>
    </row>
    <row r="110" spans="1:45" x14ac:dyDescent="0.2">
      <c r="A110" s="107" t="s">
        <v>287</v>
      </c>
      <c r="B110" s="18">
        <v>36</v>
      </c>
      <c r="C110" s="6">
        <v>59</v>
      </c>
      <c r="D110" s="6">
        <v>49</v>
      </c>
      <c r="E110" s="6">
        <v>47</v>
      </c>
      <c r="F110" s="6">
        <v>49</v>
      </c>
      <c r="G110" s="6">
        <v>61</v>
      </c>
      <c r="H110" s="6">
        <v>50</v>
      </c>
      <c r="I110" s="6">
        <v>35</v>
      </c>
      <c r="J110" s="6">
        <v>39</v>
      </c>
      <c r="K110" s="6">
        <v>48</v>
      </c>
      <c r="L110" s="19">
        <v>54</v>
      </c>
      <c r="M110" s="18">
        <v>6</v>
      </c>
      <c r="N110" s="6">
        <v>13</v>
      </c>
      <c r="O110" s="6">
        <v>7</v>
      </c>
      <c r="P110" s="6">
        <v>7</v>
      </c>
      <c r="Q110" s="6">
        <v>9</v>
      </c>
      <c r="R110" s="6">
        <v>19</v>
      </c>
      <c r="S110" s="6">
        <v>14</v>
      </c>
      <c r="T110" s="6">
        <v>5</v>
      </c>
      <c r="U110" s="6">
        <v>10</v>
      </c>
      <c r="V110" s="6">
        <v>8</v>
      </c>
      <c r="W110" s="19">
        <v>15</v>
      </c>
      <c r="X110" s="18">
        <v>16</v>
      </c>
      <c r="Y110" s="6">
        <v>25</v>
      </c>
      <c r="Z110" s="6">
        <v>25</v>
      </c>
      <c r="AA110" s="6">
        <v>21</v>
      </c>
      <c r="AB110" s="6">
        <v>19</v>
      </c>
      <c r="AC110" s="6">
        <v>25</v>
      </c>
      <c r="AD110" s="6">
        <v>25</v>
      </c>
      <c r="AE110" s="6">
        <v>17</v>
      </c>
      <c r="AF110" s="6">
        <v>21</v>
      </c>
      <c r="AG110" s="6">
        <v>26</v>
      </c>
      <c r="AH110" s="19">
        <v>29</v>
      </c>
      <c r="AI110" s="18">
        <v>6</v>
      </c>
      <c r="AJ110" s="6">
        <v>8</v>
      </c>
      <c r="AK110" s="6">
        <v>2</v>
      </c>
      <c r="AL110" s="6">
        <v>5</v>
      </c>
      <c r="AM110" s="6">
        <v>4</v>
      </c>
      <c r="AN110" s="6">
        <v>3</v>
      </c>
      <c r="AO110" s="6">
        <v>3</v>
      </c>
      <c r="AP110" s="6">
        <v>5</v>
      </c>
      <c r="AQ110" s="6">
        <v>1</v>
      </c>
      <c r="AR110" s="6">
        <v>7</v>
      </c>
      <c r="AS110" s="19">
        <v>7</v>
      </c>
    </row>
    <row r="111" spans="1:45" x14ac:dyDescent="0.2">
      <c r="A111" s="107" t="s">
        <v>288</v>
      </c>
      <c r="B111" s="18">
        <v>209</v>
      </c>
      <c r="C111" s="6">
        <v>202</v>
      </c>
      <c r="D111" s="6">
        <v>247</v>
      </c>
      <c r="E111" s="6">
        <v>193</v>
      </c>
      <c r="F111" s="6">
        <v>215</v>
      </c>
      <c r="G111" s="6">
        <v>211</v>
      </c>
      <c r="H111" s="6">
        <v>213</v>
      </c>
      <c r="I111" s="6">
        <v>231</v>
      </c>
      <c r="J111" s="6">
        <v>242</v>
      </c>
      <c r="K111" s="6">
        <v>251</v>
      </c>
      <c r="L111" s="19">
        <v>248</v>
      </c>
      <c r="M111" s="18">
        <v>51</v>
      </c>
      <c r="N111" s="6">
        <v>39</v>
      </c>
      <c r="O111" s="6">
        <v>66</v>
      </c>
      <c r="P111" s="6">
        <v>52</v>
      </c>
      <c r="Q111" s="6">
        <v>61</v>
      </c>
      <c r="R111" s="6">
        <v>52</v>
      </c>
      <c r="S111" s="6">
        <v>57</v>
      </c>
      <c r="T111" s="6">
        <v>60</v>
      </c>
      <c r="U111" s="6">
        <v>50</v>
      </c>
      <c r="V111" s="6">
        <v>64</v>
      </c>
      <c r="W111" s="19">
        <v>57</v>
      </c>
      <c r="X111" s="18">
        <v>105</v>
      </c>
      <c r="Y111" s="6">
        <v>117</v>
      </c>
      <c r="Z111" s="6">
        <v>131</v>
      </c>
      <c r="AA111" s="6">
        <v>99</v>
      </c>
      <c r="AB111" s="6">
        <v>115</v>
      </c>
      <c r="AC111" s="6">
        <v>103</v>
      </c>
      <c r="AD111" s="6">
        <v>114</v>
      </c>
      <c r="AE111" s="6">
        <v>121</v>
      </c>
      <c r="AF111" s="6">
        <v>133</v>
      </c>
      <c r="AG111" s="6">
        <v>126</v>
      </c>
      <c r="AH111" s="19">
        <v>134</v>
      </c>
      <c r="AI111" s="18">
        <v>19</v>
      </c>
      <c r="AJ111" s="6">
        <v>17</v>
      </c>
      <c r="AK111" s="6">
        <v>25</v>
      </c>
      <c r="AL111" s="6">
        <v>15</v>
      </c>
      <c r="AM111" s="6">
        <v>16</v>
      </c>
      <c r="AN111" s="6">
        <v>14</v>
      </c>
      <c r="AO111" s="6">
        <v>13</v>
      </c>
      <c r="AP111" s="6">
        <v>18</v>
      </c>
      <c r="AQ111" s="6">
        <v>13</v>
      </c>
      <c r="AR111" s="6">
        <v>21</v>
      </c>
      <c r="AS111" s="19">
        <v>15</v>
      </c>
    </row>
    <row r="112" spans="1:45" x14ac:dyDescent="0.2">
      <c r="A112" s="107" t="s">
        <v>289</v>
      </c>
      <c r="B112" s="18">
        <v>365</v>
      </c>
      <c r="C112" s="6">
        <v>334</v>
      </c>
      <c r="D112" s="6">
        <v>338</v>
      </c>
      <c r="E112" s="6">
        <v>322</v>
      </c>
      <c r="F112" s="6">
        <v>333</v>
      </c>
      <c r="G112" s="6">
        <v>303</v>
      </c>
      <c r="H112" s="6">
        <v>326</v>
      </c>
      <c r="I112" s="6">
        <v>284</v>
      </c>
      <c r="J112" s="6">
        <v>341</v>
      </c>
      <c r="K112" s="6">
        <v>351</v>
      </c>
      <c r="L112" s="19">
        <v>293</v>
      </c>
      <c r="M112" s="18">
        <v>78</v>
      </c>
      <c r="N112" s="6">
        <v>68</v>
      </c>
      <c r="O112" s="6">
        <v>56</v>
      </c>
      <c r="P112" s="6">
        <v>48</v>
      </c>
      <c r="Q112" s="6">
        <v>54</v>
      </c>
      <c r="R112" s="6">
        <v>64</v>
      </c>
      <c r="S112" s="6">
        <v>67</v>
      </c>
      <c r="T112" s="6">
        <v>44</v>
      </c>
      <c r="U112" s="6">
        <v>66</v>
      </c>
      <c r="V112" s="6">
        <v>75</v>
      </c>
      <c r="W112" s="19">
        <v>67</v>
      </c>
      <c r="X112" s="18">
        <v>192</v>
      </c>
      <c r="Y112" s="6">
        <v>187</v>
      </c>
      <c r="Z112" s="6">
        <v>196</v>
      </c>
      <c r="AA112" s="6">
        <v>199</v>
      </c>
      <c r="AB112" s="6">
        <v>214</v>
      </c>
      <c r="AC112" s="6">
        <v>175</v>
      </c>
      <c r="AD112" s="6">
        <v>201</v>
      </c>
      <c r="AE112" s="6">
        <v>187</v>
      </c>
      <c r="AF112" s="6">
        <v>192</v>
      </c>
      <c r="AG112" s="6">
        <v>193</v>
      </c>
      <c r="AH112" s="19">
        <v>157</v>
      </c>
      <c r="AI112" s="18">
        <v>24</v>
      </c>
      <c r="AJ112" s="6">
        <v>21</v>
      </c>
      <c r="AK112" s="6">
        <v>24</v>
      </c>
      <c r="AL112" s="6">
        <v>20</v>
      </c>
      <c r="AM112" s="6">
        <v>19</v>
      </c>
      <c r="AN112" s="6">
        <v>17</v>
      </c>
      <c r="AO112" s="6">
        <v>21</v>
      </c>
      <c r="AP112" s="6">
        <v>22</v>
      </c>
      <c r="AQ112" s="6">
        <v>16</v>
      </c>
      <c r="AR112" s="6">
        <v>20</v>
      </c>
      <c r="AS112" s="19">
        <v>18</v>
      </c>
    </row>
    <row r="113" spans="1:45" x14ac:dyDescent="0.2">
      <c r="A113" s="107" t="s">
        <v>290</v>
      </c>
      <c r="B113" s="18">
        <v>96</v>
      </c>
      <c r="C113" s="6">
        <v>85</v>
      </c>
      <c r="D113" s="6">
        <v>90</v>
      </c>
      <c r="E113" s="6">
        <v>89</v>
      </c>
      <c r="F113" s="6">
        <v>98</v>
      </c>
      <c r="G113" s="6">
        <v>92</v>
      </c>
      <c r="H113" s="6">
        <v>93</v>
      </c>
      <c r="I113" s="6">
        <v>78</v>
      </c>
      <c r="J113" s="6">
        <v>98</v>
      </c>
      <c r="K113" s="6">
        <v>85</v>
      </c>
      <c r="L113" s="19">
        <v>106</v>
      </c>
      <c r="M113" s="18">
        <v>18</v>
      </c>
      <c r="N113" s="6">
        <v>19</v>
      </c>
      <c r="O113" s="6">
        <v>12</v>
      </c>
      <c r="P113" s="6">
        <v>16</v>
      </c>
      <c r="Q113" s="6">
        <v>24</v>
      </c>
      <c r="R113" s="6">
        <v>21</v>
      </c>
      <c r="S113" s="6">
        <v>20</v>
      </c>
      <c r="T113" s="6">
        <v>19</v>
      </c>
      <c r="U113" s="6">
        <v>16</v>
      </c>
      <c r="V113" s="6">
        <v>18</v>
      </c>
      <c r="W113" s="19">
        <v>22</v>
      </c>
      <c r="X113" s="18">
        <v>60</v>
      </c>
      <c r="Y113" s="6">
        <v>47</v>
      </c>
      <c r="Z113" s="6">
        <v>61</v>
      </c>
      <c r="AA113" s="6">
        <v>57</v>
      </c>
      <c r="AB113" s="6">
        <v>61</v>
      </c>
      <c r="AC113" s="6">
        <v>52</v>
      </c>
      <c r="AD113" s="6">
        <v>58</v>
      </c>
      <c r="AE113" s="6">
        <v>41</v>
      </c>
      <c r="AF113" s="6">
        <v>54</v>
      </c>
      <c r="AG113" s="6">
        <v>46</v>
      </c>
      <c r="AH113" s="19">
        <v>59</v>
      </c>
      <c r="AI113" s="18">
        <v>8</v>
      </c>
      <c r="AJ113" s="6">
        <v>6</v>
      </c>
      <c r="AK113" s="6">
        <v>4</v>
      </c>
      <c r="AL113" s="6">
        <v>7</v>
      </c>
      <c r="AM113" s="6">
        <v>4</v>
      </c>
      <c r="AN113" s="6">
        <v>12</v>
      </c>
      <c r="AO113" s="6">
        <v>4</v>
      </c>
      <c r="AP113" s="6">
        <v>8</v>
      </c>
      <c r="AQ113" s="6">
        <v>9</v>
      </c>
      <c r="AR113" s="6">
        <v>9</v>
      </c>
      <c r="AS113" s="19">
        <v>6</v>
      </c>
    </row>
    <row r="114" spans="1:45" x14ac:dyDescent="0.2">
      <c r="A114" s="107" t="s">
        <v>291</v>
      </c>
      <c r="B114" s="18">
        <v>43</v>
      </c>
      <c r="C114" s="6">
        <v>28</v>
      </c>
      <c r="D114" s="6">
        <v>29</v>
      </c>
      <c r="E114" s="6">
        <v>24</v>
      </c>
      <c r="F114" s="6">
        <v>26</v>
      </c>
      <c r="G114" s="6">
        <v>29</v>
      </c>
      <c r="H114" s="6">
        <v>33</v>
      </c>
      <c r="I114" s="6">
        <v>30</v>
      </c>
      <c r="J114" s="6">
        <v>23</v>
      </c>
      <c r="K114" s="6">
        <v>22</v>
      </c>
      <c r="L114" s="19">
        <v>34</v>
      </c>
      <c r="M114" s="18">
        <v>8</v>
      </c>
      <c r="N114" s="6">
        <v>7</v>
      </c>
      <c r="O114" s="6">
        <v>5</v>
      </c>
      <c r="P114" s="6">
        <v>7</v>
      </c>
      <c r="Q114" s="6">
        <v>2</v>
      </c>
      <c r="R114" s="6">
        <v>9</v>
      </c>
      <c r="S114" s="6">
        <v>4</v>
      </c>
      <c r="T114" s="6">
        <v>9</v>
      </c>
      <c r="U114" s="6">
        <v>6</v>
      </c>
      <c r="V114" s="6">
        <v>2</v>
      </c>
      <c r="W114" s="19">
        <v>12</v>
      </c>
      <c r="X114" s="18">
        <v>26</v>
      </c>
      <c r="Y114" s="6">
        <v>16</v>
      </c>
      <c r="Z114" s="6">
        <v>12</v>
      </c>
      <c r="AA114" s="6">
        <v>12</v>
      </c>
      <c r="AB114" s="6">
        <v>14</v>
      </c>
      <c r="AC114" s="6">
        <v>12</v>
      </c>
      <c r="AD114" s="6">
        <v>22</v>
      </c>
      <c r="AE114" s="6">
        <v>15</v>
      </c>
      <c r="AF114" s="6">
        <v>12</v>
      </c>
      <c r="AG114" s="6">
        <v>15</v>
      </c>
      <c r="AH114" s="19">
        <v>15</v>
      </c>
      <c r="AI114" s="18">
        <v>3</v>
      </c>
      <c r="AJ114" s="6">
        <v>4</v>
      </c>
      <c r="AK114" s="6">
        <v>4</v>
      </c>
      <c r="AL114" s="6">
        <v>3</v>
      </c>
      <c r="AM114" s="6">
        <v>2</v>
      </c>
      <c r="AN114" s="6">
        <v>1</v>
      </c>
      <c r="AO114" s="6">
        <v>3</v>
      </c>
      <c r="AP114" s="6">
        <v>2</v>
      </c>
      <c r="AQ114" s="6">
        <v>1</v>
      </c>
      <c r="AR114" s="6">
        <v>2</v>
      </c>
      <c r="AS114" s="19">
        <v>1</v>
      </c>
    </row>
    <row r="115" spans="1:45" x14ac:dyDescent="0.2">
      <c r="A115" s="107" t="s">
        <v>292</v>
      </c>
      <c r="B115" s="18">
        <v>250</v>
      </c>
      <c r="C115" s="6">
        <v>210</v>
      </c>
      <c r="D115" s="6">
        <v>196</v>
      </c>
      <c r="E115" s="6">
        <v>195</v>
      </c>
      <c r="F115" s="6">
        <v>170</v>
      </c>
      <c r="G115" s="6">
        <v>180</v>
      </c>
      <c r="H115" s="6">
        <v>191</v>
      </c>
      <c r="I115" s="6">
        <v>198</v>
      </c>
      <c r="J115" s="6">
        <v>190</v>
      </c>
      <c r="K115" s="6">
        <v>210</v>
      </c>
      <c r="L115" s="19">
        <v>186</v>
      </c>
      <c r="M115" s="18">
        <v>46</v>
      </c>
      <c r="N115" s="6">
        <v>41</v>
      </c>
      <c r="O115" s="6">
        <v>41</v>
      </c>
      <c r="P115" s="6">
        <v>44</v>
      </c>
      <c r="Q115" s="6">
        <v>50</v>
      </c>
      <c r="R115" s="6">
        <v>49</v>
      </c>
      <c r="S115" s="6">
        <v>45</v>
      </c>
      <c r="T115" s="6">
        <v>50</v>
      </c>
      <c r="U115" s="6">
        <v>46</v>
      </c>
      <c r="V115" s="6">
        <v>52</v>
      </c>
      <c r="W115" s="19">
        <v>43</v>
      </c>
      <c r="X115" s="18">
        <v>126</v>
      </c>
      <c r="Y115" s="6">
        <v>112</v>
      </c>
      <c r="Z115" s="6">
        <v>100</v>
      </c>
      <c r="AA115" s="6">
        <v>101</v>
      </c>
      <c r="AB115" s="6">
        <v>79</v>
      </c>
      <c r="AC115" s="6">
        <v>94</v>
      </c>
      <c r="AD115" s="6">
        <v>110</v>
      </c>
      <c r="AE115" s="6">
        <v>110</v>
      </c>
      <c r="AF115" s="6">
        <v>100</v>
      </c>
      <c r="AG115" s="6">
        <v>115</v>
      </c>
      <c r="AH115" s="19">
        <v>103</v>
      </c>
      <c r="AI115" s="18">
        <v>25</v>
      </c>
      <c r="AJ115" s="6">
        <v>15</v>
      </c>
      <c r="AK115" s="6">
        <v>14</v>
      </c>
      <c r="AL115" s="6">
        <v>12</v>
      </c>
      <c r="AM115" s="6">
        <v>8</v>
      </c>
      <c r="AN115" s="6">
        <v>10</v>
      </c>
      <c r="AO115" s="6">
        <v>9</v>
      </c>
      <c r="AP115" s="6">
        <v>10</v>
      </c>
      <c r="AQ115" s="6">
        <v>8</v>
      </c>
      <c r="AR115" s="6">
        <v>14</v>
      </c>
      <c r="AS115" s="19">
        <v>8</v>
      </c>
    </row>
    <row r="116" spans="1:45" x14ac:dyDescent="0.2">
      <c r="A116" s="107" t="s">
        <v>293</v>
      </c>
      <c r="B116" s="18">
        <v>76</v>
      </c>
      <c r="C116" s="6">
        <v>49</v>
      </c>
      <c r="D116" s="6">
        <v>57</v>
      </c>
      <c r="E116" s="6">
        <v>65</v>
      </c>
      <c r="F116" s="6">
        <v>59</v>
      </c>
      <c r="G116" s="6">
        <v>60</v>
      </c>
      <c r="H116" s="6">
        <v>54</v>
      </c>
      <c r="I116" s="6">
        <v>63</v>
      </c>
      <c r="J116" s="6">
        <v>62</v>
      </c>
      <c r="K116" s="6">
        <v>49</v>
      </c>
      <c r="L116" s="19">
        <v>69</v>
      </c>
      <c r="M116" s="18">
        <v>12</v>
      </c>
      <c r="N116" s="6">
        <v>11</v>
      </c>
      <c r="O116" s="6">
        <v>13</v>
      </c>
      <c r="P116" s="6">
        <v>9</v>
      </c>
      <c r="Q116" s="6">
        <v>12</v>
      </c>
      <c r="R116" s="6">
        <v>11</v>
      </c>
      <c r="S116" s="6">
        <v>10</v>
      </c>
      <c r="T116" s="6">
        <v>12</v>
      </c>
      <c r="U116" s="6">
        <v>10</v>
      </c>
      <c r="V116" s="6">
        <v>11</v>
      </c>
      <c r="W116" s="19">
        <v>13</v>
      </c>
      <c r="X116" s="18">
        <v>32</v>
      </c>
      <c r="Y116" s="6">
        <v>17</v>
      </c>
      <c r="Z116" s="6">
        <v>21</v>
      </c>
      <c r="AA116" s="6">
        <v>30</v>
      </c>
      <c r="AB116" s="6">
        <v>27</v>
      </c>
      <c r="AC116" s="6">
        <v>36</v>
      </c>
      <c r="AD116" s="6">
        <v>34</v>
      </c>
      <c r="AE116" s="6">
        <v>37</v>
      </c>
      <c r="AF116" s="6">
        <v>39</v>
      </c>
      <c r="AG116" s="6">
        <v>23</v>
      </c>
      <c r="AH116" s="19">
        <v>44</v>
      </c>
      <c r="AI116" s="18">
        <v>4</v>
      </c>
      <c r="AJ116" s="6">
        <v>1</v>
      </c>
      <c r="AK116" s="6">
        <v>6</v>
      </c>
      <c r="AL116" s="6">
        <v>2</v>
      </c>
      <c r="AM116" s="6">
        <v>3</v>
      </c>
      <c r="AN116" s="6">
        <v>0</v>
      </c>
      <c r="AO116" s="6">
        <v>4</v>
      </c>
      <c r="AP116" s="6">
        <v>8</v>
      </c>
      <c r="AQ116" s="6">
        <v>4</v>
      </c>
      <c r="AR116" s="6">
        <v>6</v>
      </c>
      <c r="AS116" s="19">
        <v>3</v>
      </c>
    </row>
    <row r="117" spans="1:45" x14ac:dyDescent="0.2">
      <c r="A117" s="107" t="s">
        <v>294</v>
      </c>
      <c r="B117" s="18">
        <v>114</v>
      </c>
      <c r="C117" s="6">
        <v>90</v>
      </c>
      <c r="D117" s="6">
        <v>107</v>
      </c>
      <c r="E117" s="6">
        <v>93</v>
      </c>
      <c r="F117" s="6">
        <v>75</v>
      </c>
      <c r="G117" s="6">
        <v>87</v>
      </c>
      <c r="H117" s="6">
        <v>81</v>
      </c>
      <c r="I117" s="6">
        <v>109</v>
      </c>
      <c r="J117" s="6">
        <v>91</v>
      </c>
      <c r="K117" s="6">
        <v>97</v>
      </c>
      <c r="L117" s="19">
        <v>82</v>
      </c>
      <c r="M117" s="18">
        <v>21</v>
      </c>
      <c r="N117" s="6">
        <v>20</v>
      </c>
      <c r="O117" s="6">
        <v>23</v>
      </c>
      <c r="P117" s="6">
        <v>16</v>
      </c>
      <c r="Q117" s="6">
        <v>17</v>
      </c>
      <c r="R117" s="6">
        <v>12</v>
      </c>
      <c r="S117" s="6">
        <v>17</v>
      </c>
      <c r="T117" s="6">
        <v>19</v>
      </c>
      <c r="U117" s="6">
        <v>20</v>
      </c>
      <c r="V117" s="6">
        <v>20</v>
      </c>
      <c r="W117" s="19">
        <v>12</v>
      </c>
      <c r="X117" s="18">
        <v>57</v>
      </c>
      <c r="Y117" s="6">
        <v>43</v>
      </c>
      <c r="Z117" s="6">
        <v>41</v>
      </c>
      <c r="AA117" s="6">
        <v>56</v>
      </c>
      <c r="AB117" s="6">
        <v>36</v>
      </c>
      <c r="AC117" s="6">
        <v>52</v>
      </c>
      <c r="AD117" s="6">
        <v>47</v>
      </c>
      <c r="AE117" s="6">
        <v>67</v>
      </c>
      <c r="AF117" s="6">
        <v>50</v>
      </c>
      <c r="AG117" s="6">
        <v>59</v>
      </c>
      <c r="AH117" s="19">
        <v>51</v>
      </c>
      <c r="AI117" s="18">
        <v>11</v>
      </c>
      <c r="AJ117" s="6">
        <v>7</v>
      </c>
      <c r="AK117" s="6">
        <v>7</v>
      </c>
      <c r="AL117" s="6">
        <v>3</v>
      </c>
      <c r="AM117" s="6">
        <v>1</v>
      </c>
      <c r="AN117" s="6">
        <v>4</v>
      </c>
      <c r="AO117" s="6">
        <v>6</v>
      </c>
      <c r="AP117" s="6">
        <v>7</v>
      </c>
      <c r="AQ117" s="6">
        <v>5</v>
      </c>
      <c r="AR117" s="6">
        <v>2</v>
      </c>
      <c r="AS117" s="19">
        <v>2</v>
      </c>
    </row>
    <row r="118" spans="1:45" x14ac:dyDescent="0.2">
      <c r="A118" s="107" t="s">
        <v>295</v>
      </c>
      <c r="B118" s="18">
        <v>199</v>
      </c>
      <c r="C118" s="6">
        <v>185</v>
      </c>
      <c r="D118" s="6">
        <v>167</v>
      </c>
      <c r="E118" s="6">
        <v>173</v>
      </c>
      <c r="F118" s="6">
        <v>172</v>
      </c>
      <c r="G118" s="6">
        <v>143</v>
      </c>
      <c r="H118" s="6">
        <v>186</v>
      </c>
      <c r="I118" s="6">
        <v>192</v>
      </c>
      <c r="J118" s="6">
        <v>166</v>
      </c>
      <c r="K118" s="6">
        <v>164</v>
      </c>
      <c r="L118" s="19">
        <v>177</v>
      </c>
      <c r="M118" s="18">
        <v>49</v>
      </c>
      <c r="N118" s="6">
        <v>29</v>
      </c>
      <c r="O118" s="6">
        <v>43</v>
      </c>
      <c r="P118" s="6">
        <v>27</v>
      </c>
      <c r="Q118" s="6">
        <v>49</v>
      </c>
      <c r="R118" s="6">
        <v>43</v>
      </c>
      <c r="S118" s="6">
        <v>43</v>
      </c>
      <c r="T118" s="6">
        <v>39</v>
      </c>
      <c r="U118" s="6">
        <v>40</v>
      </c>
      <c r="V118" s="6">
        <v>40</v>
      </c>
      <c r="W118" s="19">
        <v>37</v>
      </c>
      <c r="X118" s="18">
        <v>114</v>
      </c>
      <c r="Y118" s="6">
        <v>107</v>
      </c>
      <c r="Z118" s="6">
        <v>90</v>
      </c>
      <c r="AA118" s="6">
        <v>98</v>
      </c>
      <c r="AB118" s="6">
        <v>83</v>
      </c>
      <c r="AC118" s="6">
        <v>74</v>
      </c>
      <c r="AD118" s="6">
        <v>112</v>
      </c>
      <c r="AE118" s="6">
        <v>112</v>
      </c>
      <c r="AF118" s="6">
        <v>91</v>
      </c>
      <c r="AG118" s="6">
        <v>89</v>
      </c>
      <c r="AH118" s="19">
        <v>99</v>
      </c>
      <c r="AI118" s="18">
        <v>10</v>
      </c>
      <c r="AJ118" s="6">
        <v>14</v>
      </c>
      <c r="AK118" s="6">
        <v>10</v>
      </c>
      <c r="AL118" s="6">
        <v>18</v>
      </c>
      <c r="AM118" s="6">
        <v>11</v>
      </c>
      <c r="AN118" s="6">
        <v>7</v>
      </c>
      <c r="AO118" s="6">
        <v>9</v>
      </c>
      <c r="AP118" s="6">
        <v>13</v>
      </c>
      <c r="AQ118" s="6">
        <v>12</v>
      </c>
      <c r="AR118" s="6">
        <v>3</v>
      </c>
      <c r="AS118" s="19">
        <v>8</v>
      </c>
    </row>
    <row r="119" spans="1:45" x14ac:dyDescent="0.2">
      <c r="A119" s="107" t="s">
        <v>296</v>
      </c>
      <c r="B119" s="18">
        <v>99</v>
      </c>
      <c r="C119" s="6">
        <v>100</v>
      </c>
      <c r="D119" s="6">
        <v>129</v>
      </c>
      <c r="E119" s="6">
        <v>97</v>
      </c>
      <c r="F119" s="6">
        <v>97</v>
      </c>
      <c r="G119" s="6">
        <v>121</v>
      </c>
      <c r="H119" s="6">
        <v>93</v>
      </c>
      <c r="I119" s="6">
        <v>95</v>
      </c>
      <c r="J119" s="6">
        <v>86</v>
      </c>
      <c r="K119" s="6">
        <v>103</v>
      </c>
      <c r="L119" s="19">
        <v>85</v>
      </c>
      <c r="M119" s="18">
        <v>19</v>
      </c>
      <c r="N119" s="6">
        <v>22</v>
      </c>
      <c r="O119" s="6">
        <v>28</v>
      </c>
      <c r="P119" s="6">
        <v>23</v>
      </c>
      <c r="Q119" s="6">
        <v>30</v>
      </c>
      <c r="R119" s="6">
        <v>22</v>
      </c>
      <c r="S119" s="6">
        <v>18</v>
      </c>
      <c r="T119" s="6">
        <v>19</v>
      </c>
      <c r="U119" s="6">
        <v>23</v>
      </c>
      <c r="V119" s="6">
        <v>25</v>
      </c>
      <c r="W119" s="19">
        <v>25</v>
      </c>
      <c r="X119" s="18">
        <v>52</v>
      </c>
      <c r="Y119" s="6">
        <v>31</v>
      </c>
      <c r="Z119" s="6">
        <v>49</v>
      </c>
      <c r="AA119" s="6">
        <v>41</v>
      </c>
      <c r="AB119" s="6">
        <v>48</v>
      </c>
      <c r="AC119" s="6">
        <v>58</v>
      </c>
      <c r="AD119" s="6">
        <v>50</v>
      </c>
      <c r="AE119" s="6">
        <v>41</v>
      </c>
      <c r="AF119" s="6">
        <v>38</v>
      </c>
      <c r="AG119" s="6">
        <v>56</v>
      </c>
      <c r="AH119" s="19">
        <v>43</v>
      </c>
      <c r="AI119" s="18">
        <v>6</v>
      </c>
      <c r="AJ119" s="6">
        <v>16</v>
      </c>
      <c r="AK119" s="6">
        <v>9</v>
      </c>
      <c r="AL119" s="6">
        <v>10</v>
      </c>
      <c r="AM119" s="6">
        <v>11</v>
      </c>
      <c r="AN119" s="6">
        <v>12</v>
      </c>
      <c r="AO119" s="6">
        <v>10</v>
      </c>
      <c r="AP119" s="6">
        <v>10</v>
      </c>
      <c r="AQ119" s="6">
        <v>9</v>
      </c>
      <c r="AR119" s="6">
        <v>8</v>
      </c>
      <c r="AS119" s="19">
        <v>5</v>
      </c>
    </row>
    <row r="120" spans="1:45" x14ac:dyDescent="0.2">
      <c r="A120" s="107" t="s">
        <v>297</v>
      </c>
      <c r="B120" s="18">
        <v>69</v>
      </c>
      <c r="C120" s="6">
        <v>87</v>
      </c>
      <c r="D120" s="6">
        <v>80</v>
      </c>
      <c r="E120" s="6">
        <v>70</v>
      </c>
      <c r="F120" s="6">
        <v>80</v>
      </c>
      <c r="G120" s="6">
        <v>63</v>
      </c>
      <c r="H120" s="6">
        <v>79</v>
      </c>
      <c r="I120" s="6">
        <v>58</v>
      </c>
      <c r="J120" s="6">
        <v>83</v>
      </c>
      <c r="K120" s="6">
        <v>81</v>
      </c>
      <c r="L120" s="19">
        <v>65</v>
      </c>
      <c r="M120" s="18">
        <v>12</v>
      </c>
      <c r="N120" s="6">
        <v>19</v>
      </c>
      <c r="O120" s="6">
        <v>15</v>
      </c>
      <c r="P120" s="6">
        <v>18</v>
      </c>
      <c r="Q120" s="6">
        <v>21</v>
      </c>
      <c r="R120" s="6">
        <v>15</v>
      </c>
      <c r="S120" s="6">
        <v>17</v>
      </c>
      <c r="T120" s="6">
        <v>12</v>
      </c>
      <c r="U120" s="6">
        <v>21</v>
      </c>
      <c r="V120" s="6">
        <v>20</v>
      </c>
      <c r="W120" s="19">
        <v>10</v>
      </c>
      <c r="X120" s="18">
        <v>29</v>
      </c>
      <c r="Y120" s="6">
        <v>25</v>
      </c>
      <c r="Z120" s="6">
        <v>30</v>
      </c>
      <c r="AA120" s="6">
        <v>22</v>
      </c>
      <c r="AB120" s="6">
        <v>34</v>
      </c>
      <c r="AC120" s="6">
        <v>29</v>
      </c>
      <c r="AD120" s="6">
        <v>46</v>
      </c>
      <c r="AE120" s="6">
        <v>32</v>
      </c>
      <c r="AF120" s="6">
        <v>37</v>
      </c>
      <c r="AG120" s="6">
        <v>41</v>
      </c>
      <c r="AH120" s="19">
        <v>33</v>
      </c>
      <c r="AI120" s="18">
        <v>7</v>
      </c>
      <c r="AJ120" s="6">
        <v>11</v>
      </c>
      <c r="AK120" s="6">
        <v>4</v>
      </c>
      <c r="AL120" s="6">
        <v>2</v>
      </c>
      <c r="AM120" s="6">
        <v>3</v>
      </c>
      <c r="AN120" s="6">
        <v>7</v>
      </c>
      <c r="AO120" s="6">
        <v>4</v>
      </c>
      <c r="AP120" s="6">
        <v>7</v>
      </c>
      <c r="AQ120" s="6">
        <v>7</v>
      </c>
      <c r="AR120" s="6">
        <v>5</v>
      </c>
      <c r="AS120" s="19">
        <v>5</v>
      </c>
    </row>
    <row r="121" spans="1:45" x14ac:dyDescent="0.2">
      <c r="A121" s="107" t="s">
        <v>298</v>
      </c>
      <c r="B121" s="18">
        <v>479</v>
      </c>
      <c r="C121" s="6">
        <v>504</v>
      </c>
      <c r="D121" s="6">
        <v>484</v>
      </c>
      <c r="E121" s="6">
        <v>482</v>
      </c>
      <c r="F121" s="6">
        <v>455</v>
      </c>
      <c r="G121" s="6">
        <v>460</v>
      </c>
      <c r="H121" s="6">
        <v>429</v>
      </c>
      <c r="I121" s="6">
        <v>432</v>
      </c>
      <c r="J121" s="6">
        <v>470</v>
      </c>
      <c r="K121" s="6">
        <v>424</v>
      </c>
      <c r="L121" s="19">
        <v>424</v>
      </c>
      <c r="M121" s="18">
        <v>68</v>
      </c>
      <c r="N121" s="6">
        <v>103</v>
      </c>
      <c r="O121" s="6">
        <v>103</v>
      </c>
      <c r="P121" s="6">
        <v>86</v>
      </c>
      <c r="Q121" s="6">
        <v>80</v>
      </c>
      <c r="R121" s="6">
        <v>93</v>
      </c>
      <c r="S121" s="6">
        <v>86</v>
      </c>
      <c r="T121" s="6">
        <v>72</v>
      </c>
      <c r="U121" s="6">
        <v>75</v>
      </c>
      <c r="V121" s="6">
        <v>81</v>
      </c>
      <c r="W121" s="19">
        <v>87</v>
      </c>
      <c r="X121" s="18">
        <v>247</v>
      </c>
      <c r="Y121" s="6">
        <v>304</v>
      </c>
      <c r="Z121" s="6">
        <v>298</v>
      </c>
      <c r="AA121" s="6">
        <v>308</v>
      </c>
      <c r="AB121" s="6">
        <v>285</v>
      </c>
      <c r="AC121" s="6">
        <v>304</v>
      </c>
      <c r="AD121" s="6">
        <v>270</v>
      </c>
      <c r="AE121" s="6">
        <v>278</v>
      </c>
      <c r="AF121" s="6">
        <v>302</v>
      </c>
      <c r="AG121" s="6">
        <v>252</v>
      </c>
      <c r="AH121" s="19">
        <v>251</v>
      </c>
      <c r="AI121" s="18">
        <v>53</v>
      </c>
      <c r="AJ121" s="6">
        <v>32</v>
      </c>
      <c r="AK121" s="6">
        <v>20</v>
      </c>
      <c r="AL121" s="6">
        <v>21</v>
      </c>
      <c r="AM121" s="6">
        <v>27</v>
      </c>
      <c r="AN121" s="6">
        <v>20</v>
      </c>
      <c r="AO121" s="6">
        <v>24</v>
      </c>
      <c r="AP121" s="6">
        <v>18</v>
      </c>
      <c r="AQ121" s="6">
        <v>26</v>
      </c>
      <c r="AR121" s="6">
        <v>25</v>
      </c>
      <c r="AS121" s="19">
        <v>14</v>
      </c>
    </row>
    <row r="122" spans="1:45" x14ac:dyDescent="0.2">
      <c r="A122" s="107" t="s">
        <v>299</v>
      </c>
      <c r="B122" s="18">
        <v>64</v>
      </c>
      <c r="C122" s="6">
        <v>60</v>
      </c>
      <c r="D122" s="6">
        <v>77</v>
      </c>
      <c r="E122" s="6">
        <v>43</v>
      </c>
      <c r="F122" s="6">
        <v>55</v>
      </c>
      <c r="G122" s="6">
        <v>60</v>
      </c>
      <c r="H122" s="6">
        <v>55</v>
      </c>
      <c r="I122" s="6">
        <v>66</v>
      </c>
      <c r="J122" s="6">
        <v>59</v>
      </c>
      <c r="K122" s="6">
        <v>53</v>
      </c>
      <c r="L122" s="19">
        <v>54</v>
      </c>
      <c r="M122" s="18">
        <v>11</v>
      </c>
      <c r="N122" s="6">
        <v>8</v>
      </c>
      <c r="O122" s="6">
        <v>9</v>
      </c>
      <c r="P122" s="6">
        <v>6</v>
      </c>
      <c r="Q122" s="6">
        <v>10</v>
      </c>
      <c r="R122" s="6">
        <v>7</v>
      </c>
      <c r="S122" s="6">
        <v>11</v>
      </c>
      <c r="T122" s="6">
        <v>10</v>
      </c>
      <c r="U122" s="6">
        <v>13</v>
      </c>
      <c r="V122" s="6">
        <v>10</v>
      </c>
      <c r="W122" s="19">
        <v>16</v>
      </c>
      <c r="X122" s="18">
        <v>28</v>
      </c>
      <c r="Y122" s="6">
        <v>26</v>
      </c>
      <c r="Z122" s="6">
        <v>35</v>
      </c>
      <c r="AA122" s="6">
        <v>20</v>
      </c>
      <c r="AB122" s="6">
        <v>27</v>
      </c>
      <c r="AC122" s="6">
        <v>41</v>
      </c>
      <c r="AD122" s="6">
        <v>35</v>
      </c>
      <c r="AE122" s="6">
        <v>31</v>
      </c>
      <c r="AF122" s="6">
        <v>32</v>
      </c>
      <c r="AG122" s="6">
        <v>29</v>
      </c>
      <c r="AH122" s="19">
        <v>28</v>
      </c>
      <c r="AI122" s="18">
        <v>9</v>
      </c>
      <c r="AJ122" s="6">
        <v>6</v>
      </c>
      <c r="AK122" s="6">
        <v>5</v>
      </c>
      <c r="AL122" s="6">
        <v>1</v>
      </c>
      <c r="AM122" s="6">
        <v>6</v>
      </c>
      <c r="AN122" s="6">
        <v>5</v>
      </c>
      <c r="AO122" s="6">
        <v>1</v>
      </c>
      <c r="AP122" s="6">
        <v>3</v>
      </c>
      <c r="AQ122" s="6">
        <v>0</v>
      </c>
      <c r="AR122" s="6">
        <v>3</v>
      </c>
      <c r="AS122" s="19">
        <v>2</v>
      </c>
    </row>
    <row r="123" spans="1:45" x14ac:dyDescent="0.2">
      <c r="A123" s="107" t="s">
        <v>300</v>
      </c>
      <c r="B123" s="18">
        <v>442</v>
      </c>
      <c r="C123" s="6">
        <v>421</v>
      </c>
      <c r="D123" s="6">
        <v>403</v>
      </c>
      <c r="E123" s="6">
        <v>400</v>
      </c>
      <c r="F123" s="6">
        <v>401</v>
      </c>
      <c r="G123" s="6">
        <v>382</v>
      </c>
      <c r="H123" s="6">
        <v>382</v>
      </c>
      <c r="I123" s="6">
        <v>387</v>
      </c>
      <c r="J123" s="6">
        <v>408</v>
      </c>
      <c r="K123" s="6">
        <v>396</v>
      </c>
      <c r="L123" s="19">
        <v>373</v>
      </c>
      <c r="M123" s="18">
        <v>94</v>
      </c>
      <c r="N123" s="6">
        <v>98</v>
      </c>
      <c r="O123" s="6">
        <v>88</v>
      </c>
      <c r="P123" s="6">
        <v>68</v>
      </c>
      <c r="Q123" s="6">
        <v>85</v>
      </c>
      <c r="R123" s="6">
        <v>100</v>
      </c>
      <c r="S123" s="6">
        <v>80</v>
      </c>
      <c r="T123" s="6">
        <v>97</v>
      </c>
      <c r="U123" s="6">
        <v>93</v>
      </c>
      <c r="V123" s="6">
        <v>84</v>
      </c>
      <c r="W123" s="19">
        <v>86</v>
      </c>
      <c r="X123" s="18">
        <v>218</v>
      </c>
      <c r="Y123" s="6">
        <v>203</v>
      </c>
      <c r="Z123" s="6">
        <v>209</v>
      </c>
      <c r="AA123" s="6">
        <v>230</v>
      </c>
      <c r="AB123" s="6">
        <v>217</v>
      </c>
      <c r="AC123" s="6">
        <v>193</v>
      </c>
      <c r="AD123" s="6">
        <v>216</v>
      </c>
      <c r="AE123" s="6">
        <v>203</v>
      </c>
      <c r="AF123" s="6">
        <v>214</v>
      </c>
      <c r="AG123" s="6">
        <v>212</v>
      </c>
      <c r="AH123" s="19">
        <v>206</v>
      </c>
      <c r="AI123" s="18">
        <v>35</v>
      </c>
      <c r="AJ123" s="6">
        <v>37</v>
      </c>
      <c r="AK123" s="6">
        <v>29</v>
      </c>
      <c r="AL123" s="6">
        <v>25</v>
      </c>
      <c r="AM123" s="6">
        <v>36</v>
      </c>
      <c r="AN123" s="6">
        <v>30</v>
      </c>
      <c r="AO123" s="6">
        <v>42</v>
      </c>
      <c r="AP123" s="6">
        <v>23</v>
      </c>
      <c r="AQ123" s="6">
        <v>27</v>
      </c>
      <c r="AR123" s="6">
        <v>27</v>
      </c>
      <c r="AS123" s="19">
        <v>26</v>
      </c>
    </row>
    <row r="124" spans="1:45" x14ac:dyDescent="0.2">
      <c r="A124" s="107" t="s">
        <v>301</v>
      </c>
      <c r="B124" s="18">
        <v>53</v>
      </c>
      <c r="C124" s="6">
        <v>48</v>
      </c>
      <c r="D124" s="6">
        <v>38</v>
      </c>
      <c r="E124" s="6">
        <v>40</v>
      </c>
      <c r="F124" s="6">
        <v>36</v>
      </c>
      <c r="G124" s="6">
        <v>45</v>
      </c>
      <c r="H124" s="6">
        <v>48</v>
      </c>
      <c r="I124" s="6">
        <v>54</v>
      </c>
      <c r="J124" s="6">
        <v>40</v>
      </c>
      <c r="K124" s="6">
        <v>48</v>
      </c>
      <c r="L124" s="19">
        <v>39</v>
      </c>
      <c r="M124" s="18">
        <v>6</v>
      </c>
      <c r="N124" s="6">
        <v>13</v>
      </c>
      <c r="O124" s="6">
        <v>10</v>
      </c>
      <c r="P124" s="6">
        <v>7</v>
      </c>
      <c r="Q124" s="6">
        <v>7</v>
      </c>
      <c r="R124" s="6">
        <v>11</v>
      </c>
      <c r="S124" s="6">
        <v>8</v>
      </c>
      <c r="T124" s="6">
        <v>11</v>
      </c>
      <c r="U124" s="6">
        <v>7</v>
      </c>
      <c r="V124" s="6">
        <v>10</v>
      </c>
      <c r="W124" s="19">
        <v>7</v>
      </c>
      <c r="X124" s="18">
        <v>30</v>
      </c>
      <c r="Y124" s="6">
        <v>22</v>
      </c>
      <c r="Z124" s="6">
        <v>21</v>
      </c>
      <c r="AA124" s="6">
        <v>26</v>
      </c>
      <c r="AB124" s="6">
        <v>22</v>
      </c>
      <c r="AC124" s="6">
        <v>24</v>
      </c>
      <c r="AD124" s="6">
        <v>29</v>
      </c>
      <c r="AE124" s="6">
        <v>32</v>
      </c>
      <c r="AF124" s="6">
        <v>25</v>
      </c>
      <c r="AG124" s="6">
        <v>29</v>
      </c>
      <c r="AH124" s="19">
        <v>28</v>
      </c>
      <c r="AI124" s="18">
        <v>4</v>
      </c>
      <c r="AJ124" s="6">
        <v>1</v>
      </c>
      <c r="AK124" s="6">
        <v>2</v>
      </c>
      <c r="AL124" s="6">
        <v>2</v>
      </c>
      <c r="AM124" s="6">
        <v>1</v>
      </c>
      <c r="AN124" s="6">
        <v>1</v>
      </c>
      <c r="AO124" s="6">
        <v>3</v>
      </c>
      <c r="AP124" s="6">
        <v>2</v>
      </c>
      <c r="AQ124" s="6">
        <v>2</v>
      </c>
      <c r="AR124" s="6">
        <v>3</v>
      </c>
      <c r="AS124" s="19">
        <v>0</v>
      </c>
    </row>
    <row r="125" spans="1:45" x14ac:dyDescent="0.2">
      <c r="A125" s="107" t="s">
        <v>302</v>
      </c>
      <c r="B125" s="18">
        <v>168</v>
      </c>
      <c r="C125" s="6">
        <v>142</v>
      </c>
      <c r="D125" s="6">
        <v>142</v>
      </c>
      <c r="E125" s="6">
        <v>137</v>
      </c>
      <c r="F125" s="6">
        <v>161</v>
      </c>
      <c r="G125" s="6">
        <v>159</v>
      </c>
      <c r="H125" s="6">
        <v>134</v>
      </c>
      <c r="I125" s="6">
        <v>126</v>
      </c>
      <c r="J125" s="6">
        <v>139</v>
      </c>
      <c r="K125" s="6">
        <v>166</v>
      </c>
      <c r="L125" s="19">
        <v>160</v>
      </c>
      <c r="M125" s="18">
        <v>32</v>
      </c>
      <c r="N125" s="6">
        <v>32</v>
      </c>
      <c r="O125" s="6">
        <v>25</v>
      </c>
      <c r="P125" s="6">
        <v>30</v>
      </c>
      <c r="Q125" s="6">
        <v>26</v>
      </c>
      <c r="R125" s="6">
        <v>42</v>
      </c>
      <c r="S125" s="6">
        <v>31</v>
      </c>
      <c r="T125" s="6">
        <v>27</v>
      </c>
      <c r="U125" s="6">
        <v>31</v>
      </c>
      <c r="V125" s="6">
        <v>28</v>
      </c>
      <c r="W125" s="19">
        <v>36</v>
      </c>
      <c r="X125" s="18">
        <v>89</v>
      </c>
      <c r="Y125" s="6">
        <v>68</v>
      </c>
      <c r="Z125" s="6">
        <v>72</v>
      </c>
      <c r="AA125" s="6">
        <v>67</v>
      </c>
      <c r="AB125" s="6">
        <v>94</v>
      </c>
      <c r="AC125" s="6">
        <v>87</v>
      </c>
      <c r="AD125" s="6">
        <v>76</v>
      </c>
      <c r="AE125" s="6">
        <v>75</v>
      </c>
      <c r="AF125" s="6">
        <v>79</v>
      </c>
      <c r="AG125" s="6">
        <v>103</v>
      </c>
      <c r="AH125" s="19">
        <v>88</v>
      </c>
      <c r="AI125" s="18">
        <v>12</v>
      </c>
      <c r="AJ125" s="6">
        <v>14</v>
      </c>
      <c r="AK125" s="6">
        <v>18</v>
      </c>
      <c r="AL125" s="6">
        <v>11</v>
      </c>
      <c r="AM125" s="6">
        <v>8</v>
      </c>
      <c r="AN125" s="6">
        <v>9</v>
      </c>
      <c r="AO125" s="6">
        <v>6</v>
      </c>
      <c r="AP125" s="6">
        <v>2</v>
      </c>
      <c r="AQ125" s="6">
        <v>7</v>
      </c>
      <c r="AR125" s="6">
        <v>11</v>
      </c>
      <c r="AS125" s="19">
        <v>9</v>
      </c>
    </row>
    <row r="126" spans="1:45" x14ac:dyDescent="0.2">
      <c r="A126" s="107" t="s">
        <v>303</v>
      </c>
      <c r="B126" s="18">
        <v>78</v>
      </c>
      <c r="C126" s="6">
        <v>65</v>
      </c>
      <c r="D126" s="6">
        <v>52</v>
      </c>
      <c r="E126" s="6">
        <v>57</v>
      </c>
      <c r="F126" s="6">
        <v>62</v>
      </c>
      <c r="G126" s="6">
        <v>67</v>
      </c>
      <c r="H126" s="6">
        <v>68</v>
      </c>
      <c r="I126" s="6">
        <v>77</v>
      </c>
      <c r="J126" s="6">
        <v>59</v>
      </c>
      <c r="K126" s="6">
        <v>66</v>
      </c>
      <c r="L126" s="19">
        <v>68</v>
      </c>
      <c r="M126" s="18">
        <v>12</v>
      </c>
      <c r="N126" s="6">
        <v>9</v>
      </c>
      <c r="O126" s="6">
        <v>10</v>
      </c>
      <c r="P126" s="6">
        <v>6</v>
      </c>
      <c r="Q126" s="6">
        <v>11</v>
      </c>
      <c r="R126" s="6">
        <v>12</v>
      </c>
      <c r="S126" s="6">
        <v>10</v>
      </c>
      <c r="T126" s="6">
        <v>17</v>
      </c>
      <c r="U126" s="6">
        <v>8</v>
      </c>
      <c r="V126" s="6">
        <v>12</v>
      </c>
      <c r="W126" s="19">
        <v>11</v>
      </c>
      <c r="X126" s="18">
        <v>43</v>
      </c>
      <c r="Y126" s="6">
        <v>38</v>
      </c>
      <c r="Z126" s="6">
        <v>31</v>
      </c>
      <c r="AA126" s="6">
        <v>34</v>
      </c>
      <c r="AB126" s="6">
        <v>38</v>
      </c>
      <c r="AC126" s="6">
        <v>43</v>
      </c>
      <c r="AD126" s="6">
        <v>49</v>
      </c>
      <c r="AE126" s="6">
        <v>49</v>
      </c>
      <c r="AF126" s="6">
        <v>38</v>
      </c>
      <c r="AG126" s="6">
        <v>42</v>
      </c>
      <c r="AH126" s="19">
        <v>41</v>
      </c>
      <c r="AI126" s="18">
        <v>3</v>
      </c>
      <c r="AJ126" s="6">
        <v>6</v>
      </c>
      <c r="AK126" s="6">
        <v>3</v>
      </c>
      <c r="AL126" s="6">
        <v>2</v>
      </c>
      <c r="AM126" s="6">
        <v>3</v>
      </c>
      <c r="AN126" s="6">
        <v>2</v>
      </c>
      <c r="AO126" s="6">
        <v>1</v>
      </c>
      <c r="AP126" s="6">
        <v>2</v>
      </c>
      <c r="AQ126" s="6">
        <v>2</v>
      </c>
      <c r="AR126" s="6">
        <v>4</v>
      </c>
      <c r="AS126" s="19">
        <v>3</v>
      </c>
    </row>
    <row r="127" spans="1:45" x14ac:dyDescent="0.2">
      <c r="A127" s="107" t="s">
        <v>304</v>
      </c>
      <c r="B127" s="18">
        <v>47</v>
      </c>
      <c r="C127" s="6">
        <v>42</v>
      </c>
      <c r="D127" s="6">
        <v>39</v>
      </c>
      <c r="E127" s="6">
        <v>39</v>
      </c>
      <c r="F127" s="6">
        <v>27</v>
      </c>
      <c r="G127" s="6">
        <v>45</v>
      </c>
      <c r="H127" s="6">
        <v>40</v>
      </c>
      <c r="I127" s="6">
        <v>38</v>
      </c>
      <c r="J127" s="6">
        <v>31</v>
      </c>
      <c r="K127" s="6">
        <v>41</v>
      </c>
      <c r="L127" s="19">
        <v>24</v>
      </c>
      <c r="M127" s="18">
        <v>9</v>
      </c>
      <c r="N127" s="6">
        <v>8</v>
      </c>
      <c r="O127" s="6">
        <v>8</v>
      </c>
      <c r="P127" s="6">
        <v>5</v>
      </c>
      <c r="Q127" s="6">
        <v>7</v>
      </c>
      <c r="R127" s="6">
        <v>6</v>
      </c>
      <c r="S127" s="6">
        <v>7</v>
      </c>
      <c r="T127" s="6">
        <v>6</v>
      </c>
      <c r="U127" s="6">
        <v>8</v>
      </c>
      <c r="V127" s="6">
        <v>5</v>
      </c>
      <c r="W127" s="19">
        <v>1</v>
      </c>
      <c r="X127" s="18">
        <v>27</v>
      </c>
      <c r="Y127" s="6">
        <v>26</v>
      </c>
      <c r="Z127" s="6">
        <v>21</v>
      </c>
      <c r="AA127" s="6">
        <v>27</v>
      </c>
      <c r="AB127" s="6">
        <v>15</v>
      </c>
      <c r="AC127" s="6">
        <v>28</v>
      </c>
      <c r="AD127" s="6">
        <v>25</v>
      </c>
      <c r="AE127" s="6">
        <v>22</v>
      </c>
      <c r="AF127" s="6">
        <v>18</v>
      </c>
      <c r="AG127" s="6">
        <v>27</v>
      </c>
      <c r="AH127" s="19">
        <v>16</v>
      </c>
      <c r="AI127" s="18">
        <v>2</v>
      </c>
      <c r="AJ127" s="6">
        <v>3</v>
      </c>
      <c r="AK127" s="6">
        <v>5</v>
      </c>
      <c r="AL127" s="6">
        <v>0</v>
      </c>
      <c r="AM127" s="6">
        <v>3</v>
      </c>
      <c r="AN127" s="6">
        <v>2</v>
      </c>
      <c r="AO127" s="6">
        <v>2</v>
      </c>
      <c r="AP127" s="6">
        <v>7</v>
      </c>
      <c r="AQ127" s="6">
        <v>0</v>
      </c>
      <c r="AR127" s="6">
        <v>1</v>
      </c>
      <c r="AS127" s="19">
        <v>2</v>
      </c>
    </row>
    <row r="128" spans="1:45" x14ac:dyDescent="0.2">
      <c r="A128" s="107" t="s">
        <v>305</v>
      </c>
      <c r="B128" s="18">
        <v>62</v>
      </c>
      <c r="C128" s="6">
        <v>61</v>
      </c>
      <c r="D128" s="6">
        <v>76</v>
      </c>
      <c r="E128" s="6">
        <v>64</v>
      </c>
      <c r="F128" s="6">
        <v>67</v>
      </c>
      <c r="G128" s="6">
        <v>62</v>
      </c>
      <c r="H128" s="6">
        <v>61</v>
      </c>
      <c r="I128" s="6">
        <v>57</v>
      </c>
      <c r="J128" s="6">
        <v>55</v>
      </c>
      <c r="K128" s="6">
        <v>69</v>
      </c>
      <c r="L128" s="19">
        <v>73</v>
      </c>
      <c r="M128" s="18">
        <v>8</v>
      </c>
      <c r="N128" s="6">
        <v>11</v>
      </c>
      <c r="O128" s="6">
        <v>15</v>
      </c>
      <c r="P128" s="6">
        <v>18</v>
      </c>
      <c r="Q128" s="6">
        <v>10</v>
      </c>
      <c r="R128" s="6">
        <v>12</v>
      </c>
      <c r="S128" s="6">
        <v>17</v>
      </c>
      <c r="T128" s="6">
        <v>13</v>
      </c>
      <c r="U128" s="6">
        <v>13</v>
      </c>
      <c r="V128" s="6">
        <v>14</v>
      </c>
      <c r="W128" s="19">
        <v>18</v>
      </c>
      <c r="X128" s="18">
        <v>32</v>
      </c>
      <c r="Y128" s="6">
        <v>35</v>
      </c>
      <c r="Z128" s="6">
        <v>45</v>
      </c>
      <c r="AA128" s="6">
        <v>31</v>
      </c>
      <c r="AB128" s="6">
        <v>45</v>
      </c>
      <c r="AC128" s="6">
        <v>40</v>
      </c>
      <c r="AD128" s="6">
        <v>31</v>
      </c>
      <c r="AE128" s="6">
        <v>22</v>
      </c>
      <c r="AF128" s="6">
        <v>32</v>
      </c>
      <c r="AG128" s="6">
        <v>38</v>
      </c>
      <c r="AH128" s="19">
        <v>37</v>
      </c>
      <c r="AI128" s="18">
        <v>11</v>
      </c>
      <c r="AJ128" s="6">
        <v>6</v>
      </c>
      <c r="AK128" s="6">
        <v>5</v>
      </c>
      <c r="AL128" s="6">
        <v>5</v>
      </c>
      <c r="AM128" s="6">
        <v>3</v>
      </c>
      <c r="AN128" s="6">
        <v>6</v>
      </c>
      <c r="AO128" s="6">
        <v>1</v>
      </c>
      <c r="AP128" s="6">
        <v>2</v>
      </c>
      <c r="AQ128" s="6">
        <v>0</v>
      </c>
      <c r="AR128" s="6">
        <v>3</v>
      </c>
      <c r="AS128" s="19">
        <v>2</v>
      </c>
    </row>
    <row r="129" spans="1:45" x14ac:dyDescent="0.2">
      <c r="A129" s="107" t="s">
        <v>306</v>
      </c>
      <c r="B129" s="18">
        <v>130</v>
      </c>
      <c r="C129" s="6">
        <v>140</v>
      </c>
      <c r="D129" s="6">
        <v>123</v>
      </c>
      <c r="E129" s="6">
        <v>143</v>
      </c>
      <c r="F129" s="6">
        <v>147</v>
      </c>
      <c r="G129" s="6">
        <v>130</v>
      </c>
      <c r="H129" s="6">
        <v>115</v>
      </c>
      <c r="I129" s="6">
        <v>112</v>
      </c>
      <c r="J129" s="6">
        <v>130</v>
      </c>
      <c r="K129" s="6">
        <v>114</v>
      </c>
      <c r="L129" s="19">
        <v>150</v>
      </c>
      <c r="M129" s="18">
        <v>24</v>
      </c>
      <c r="N129" s="6">
        <v>30</v>
      </c>
      <c r="O129" s="6">
        <v>22</v>
      </c>
      <c r="P129" s="6">
        <v>19</v>
      </c>
      <c r="Q129" s="6">
        <v>28</v>
      </c>
      <c r="R129" s="6">
        <v>22</v>
      </c>
      <c r="S129" s="6">
        <v>24</v>
      </c>
      <c r="T129" s="6">
        <v>19</v>
      </c>
      <c r="U129" s="6">
        <v>19</v>
      </c>
      <c r="V129" s="6">
        <v>21</v>
      </c>
      <c r="W129" s="19">
        <v>26</v>
      </c>
      <c r="X129" s="18">
        <v>69</v>
      </c>
      <c r="Y129" s="6">
        <v>89</v>
      </c>
      <c r="Z129" s="6">
        <v>71</v>
      </c>
      <c r="AA129" s="6">
        <v>95</v>
      </c>
      <c r="AB129" s="6">
        <v>94</v>
      </c>
      <c r="AC129" s="6">
        <v>74</v>
      </c>
      <c r="AD129" s="6">
        <v>68</v>
      </c>
      <c r="AE129" s="6">
        <v>69</v>
      </c>
      <c r="AF129" s="6">
        <v>86</v>
      </c>
      <c r="AG129" s="6">
        <v>68</v>
      </c>
      <c r="AH129" s="19">
        <v>97</v>
      </c>
      <c r="AI129" s="18">
        <v>12</v>
      </c>
      <c r="AJ129" s="6">
        <v>11</v>
      </c>
      <c r="AK129" s="6">
        <v>14</v>
      </c>
      <c r="AL129" s="6">
        <v>15</v>
      </c>
      <c r="AM129" s="6">
        <v>9</v>
      </c>
      <c r="AN129" s="6">
        <v>13</v>
      </c>
      <c r="AO129" s="6">
        <v>4</v>
      </c>
      <c r="AP129" s="6">
        <v>8</v>
      </c>
      <c r="AQ129" s="6">
        <v>11</v>
      </c>
      <c r="AR129" s="6">
        <v>4</v>
      </c>
      <c r="AS129" s="19">
        <v>6</v>
      </c>
    </row>
    <row r="130" spans="1:45" x14ac:dyDescent="0.2">
      <c r="A130" s="107" t="s">
        <v>307</v>
      </c>
      <c r="B130" s="18">
        <v>163</v>
      </c>
      <c r="C130" s="6">
        <v>169</v>
      </c>
      <c r="D130" s="6">
        <v>137</v>
      </c>
      <c r="E130" s="6">
        <v>143</v>
      </c>
      <c r="F130" s="6">
        <v>167</v>
      </c>
      <c r="G130" s="6">
        <v>180</v>
      </c>
      <c r="H130" s="6">
        <v>167</v>
      </c>
      <c r="I130" s="6">
        <v>165</v>
      </c>
      <c r="J130" s="6">
        <v>196</v>
      </c>
      <c r="K130" s="6">
        <v>240</v>
      </c>
      <c r="L130" s="19">
        <v>229</v>
      </c>
      <c r="M130" s="18">
        <v>24</v>
      </c>
      <c r="N130" s="6">
        <v>30</v>
      </c>
      <c r="O130" s="6">
        <v>41</v>
      </c>
      <c r="P130" s="6">
        <v>22</v>
      </c>
      <c r="Q130" s="6">
        <v>37</v>
      </c>
      <c r="R130" s="6">
        <v>31</v>
      </c>
      <c r="S130" s="6">
        <v>41</v>
      </c>
      <c r="T130" s="6">
        <v>32</v>
      </c>
      <c r="U130" s="6">
        <v>35</v>
      </c>
      <c r="V130" s="6">
        <v>37</v>
      </c>
      <c r="W130" s="19">
        <v>39</v>
      </c>
      <c r="X130" s="18">
        <v>82</v>
      </c>
      <c r="Y130" s="6">
        <v>85</v>
      </c>
      <c r="Z130" s="6">
        <v>69</v>
      </c>
      <c r="AA130" s="6">
        <v>75</v>
      </c>
      <c r="AB130" s="6">
        <v>85</v>
      </c>
      <c r="AC130" s="6">
        <v>103</v>
      </c>
      <c r="AD130" s="6">
        <v>87</v>
      </c>
      <c r="AE130" s="6">
        <v>94</v>
      </c>
      <c r="AF130" s="6">
        <v>99</v>
      </c>
      <c r="AG130" s="6">
        <v>108</v>
      </c>
      <c r="AH130" s="19">
        <v>124</v>
      </c>
      <c r="AI130" s="18">
        <v>13</v>
      </c>
      <c r="AJ130" s="6">
        <v>12</v>
      </c>
      <c r="AK130" s="6">
        <v>8</v>
      </c>
      <c r="AL130" s="6">
        <v>7</v>
      </c>
      <c r="AM130" s="6">
        <v>11</v>
      </c>
      <c r="AN130" s="6">
        <v>8</v>
      </c>
      <c r="AO130" s="6">
        <v>12</v>
      </c>
      <c r="AP130" s="6">
        <v>8</v>
      </c>
      <c r="AQ130" s="6">
        <v>18</v>
      </c>
      <c r="AR130" s="6">
        <v>26</v>
      </c>
      <c r="AS130" s="19">
        <v>15</v>
      </c>
    </row>
    <row r="131" spans="1:45" x14ac:dyDescent="0.2">
      <c r="A131" s="107" t="s">
        <v>308</v>
      </c>
      <c r="B131" s="18">
        <v>76</v>
      </c>
      <c r="C131" s="6">
        <v>85</v>
      </c>
      <c r="D131" s="6">
        <v>70</v>
      </c>
      <c r="E131" s="6">
        <v>68</v>
      </c>
      <c r="F131" s="6">
        <v>56</v>
      </c>
      <c r="G131" s="6">
        <v>66</v>
      </c>
      <c r="H131" s="6">
        <v>76</v>
      </c>
      <c r="I131" s="6">
        <v>63</v>
      </c>
      <c r="J131" s="6">
        <v>70</v>
      </c>
      <c r="K131" s="6">
        <v>66</v>
      </c>
      <c r="L131" s="19">
        <v>52</v>
      </c>
      <c r="M131" s="18">
        <v>10</v>
      </c>
      <c r="N131" s="6">
        <v>16</v>
      </c>
      <c r="O131" s="6">
        <v>9</v>
      </c>
      <c r="P131" s="6">
        <v>11</v>
      </c>
      <c r="Q131" s="6">
        <v>6</v>
      </c>
      <c r="R131" s="6">
        <v>11</v>
      </c>
      <c r="S131" s="6">
        <v>18</v>
      </c>
      <c r="T131" s="6">
        <v>14</v>
      </c>
      <c r="U131" s="6">
        <v>14</v>
      </c>
      <c r="V131" s="6">
        <v>13</v>
      </c>
      <c r="W131" s="19">
        <v>9</v>
      </c>
      <c r="X131" s="18">
        <v>43</v>
      </c>
      <c r="Y131" s="6">
        <v>49</v>
      </c>
      <c r="Z131" s="6">
        <v>43</v>
      </c>
      <c r="AA131" s="6">
        <v>42</v>
      </c>
      <c r="AB131" s="6">
        <v>38</v>
      </c>
      <c r="AC131" s="6">
        <v>43</v>
      </c>
      <c r="AD131" s="6">
        <v>46</v>
      </c>
      <c r="AE131" s="6">
        <v>35</v>
      </c>
      <c r="AF131" s="6">
        <v>44</v>
      </c>
      <c r="AG131" s="6">
        <v>41</v>
      </c>
      <c r="AH131" s="19">
        <v>35</v>
      </c>
      <c r="AI131" s="18">
        <v>10</v>
      </c>
      <c r="AJ131" s="6">
        <v>11</v>
      </c>
      <c r="AK131" s="6">
        <v>8</v>
      </c>
      <c r="AL131" s="6">
        <v>6</v>
      </c>
      <c r="AM131" s="6">
        <v>4</v>
      </c>
      <c r="AN131" s="6">
        <v>1</v>
      </c>
      <c r="AO131" s="6">
        <v>3</v>
      </c>
      <c r="AP131" s="6">
        <v>8</v>
      </c>
      <c r="AQ131" s="6">
        <v>3</v>
      </c>
      <c r="AR131" s="6">
        <v>4</v>
      </c>
      <c r="AS131" s="19">
        <v>3</v>
      </c>
    </row>
    <row r="132" spans="1:45" x14ac:dyDescent="0.2">
      <c r="A132" s="107" t="s">
        <v>309</v>
      </c>
      <c r="B132" s="18">
        <v>125</v>
      </c>
      <c r="C132" s="6">
        <v>123</v>
      </c>
      <c r="D132" s="6">
        <v>134</v>
      </c>
      <c r="E132" s="6">
        <v>103</v>
      </c>
      <c r="F132" s="6">
        <v>104</v>
      </c>
      <c r="G132" s="6">
        <v>94</v>
      </c>
      <c r="H132" s="6">
        <v>107</v>
      </c>
      <c r="I132" s="6">
        <v>104</v>
      </c>
      <c r="J132" s="6">
        <v>114</v>
      </c>
      <c r="K132" s="6">
        <v>109</v>
      </c>
      <c r="L132" s="19">
        <v>118</v>
      </c>
      <c r="M132" s="18">
        <v>17</v>
      </c>
      <c r="N132" s="6">
        <v>20</v>
      </c>
      <c r="O132" s="6">
        <v>21</v>
      </c>
      <c r="P132" s="6">
        <v>24</v>
      </c>
      <c r="Q132" s="6">
        <v>15</v>
      </c>
      <c r="R132" s="6">
        <v>14</v>
      </c>
      <c r="S132" s="6">
        <v>19</v>
      </c>
      <c r="T132" s="6">
        <v>13</v>
      </c>
      <c r="U132" s="6">
        <v>20</v>
      </c>
      <c r="V132" s="6">
        <v>19</v>
      </c>
      <c r="W132" s="19">
        <v>18</v>
      </c>
      <c r="X132" s="18">
        <v>56</v>
      </c>
      <c r="Y132" s="6">
        <v>62</v>
      </c>
      <c r="Z132" s="6">
        <v>79</v>
      </c>
      <c r="AA132" s="6">
        <v>58</v>
      </c>
      <c r="AB132" s="6">
        <v>64</v>
      </c>
      <c r="AC132" s="6">
        <v>53</v>
      </c>
      <c r="AD132" s="6">
        <v>55</v>
      </c>
      <c r="AE132" s="6">
        <v>76</v>
      </c>
      <c r="AF132" s="6">
        <v>76</v>
      </c>
      <c r="AG132" s="6">
        <v>65</v>
      </c>
      <c r="AH132" s="19">
        <v>76</v>
      </c>
      <c r="AI132" s="18">
        <v>10</v>
      </c>
      <c r="AJ132" s="6">
        <v>8</v>
      </c>
      <c r="AK132" s="6">
        <v>10</v>
      </c>
      <c r="AL132" s="6">
        <v>6</v>
      </c>
      <c r="AM132" s="6">
        <v>7</v>
      </c>
      <c r="AN132" s="6">
        <v>9</v>
      </c>
      <c r="AO132" s="6">
        <v>9</v>
      </c>
      <c r="AP132" s="6">
        <v>5</v>
      </c>
      <c r="AQ132" s="6">
        <v>6</v>
      </c>
      <c r="AR132" s="6">
        <v>6</v>
      </c>
      <c r="AS132" s="19">
        <v>8</v>
      </c>
    </row>
    <row r="133" spans="1:45" x14ac:dyDescent="0.2">
      <c r="A133" s="107" t="s">
        <v>310</v>
      </c>
      <c r="B133" s="18">
        <v>112</v>
      </c>
      <c r="C133" s="6">
        <v>115</v>
      </c>
      <c r="D133" s="6">
        <v>135</v>
      </c>
      <c r="E133" s="6">
        <v>117</v>
      </c>
      <c r="F133" s="6">
        <v>130</v>
      </c>
      <c r="G133" s="6">
        <v>110</v>
      </c>
      <c r="H133" s="6">
        <v>113</v>
      </c>
      <c r="I133" s="6">
        <v>102</v>
      </c>
      <c r="J133" s="6">
        <v>99</v>
      </c>
      <c r="K133" s="6">
        <v>112</v>
      </c>
      <c r="L133" s="19">
        <v>98</v>
      </c>
      <c r="M133" s="18">
        <v>20</v>
      </c>
      <c r="N133" s="6">
        <v>23</v>
      </c>
      <c r="O133" s="6">
        <v>13</v>
      </c>
      <c r="P133" s="6">
        <v>21</v>
      </c>
      <c r="Q133" s="6">
        <v>23</v>
      </c>
      <c r="R133" s="6">
        <v>13</v>
      </c>
      <c r="S133" s="6">
        <v>20</v>
      </c>
      <c r="T133" s="6">
        <v>17</v>
      </c>
      <c r="U133" s="6">
        <v>21</v>
      </c>
      <c r="V133" s="6">
        <v>19</v>
      </c>
      <c r="W133" s="19">
        <v>19</v>
      </c>
      <c r="X133" s="18">
        <v>71</v>
      </c>
      <c r="Y133" s="6">
        <v>73</v>
      </c>
      <c r="Z133" s="6">
        <v>99</v>
      </c>
      <c r="AA133" s="6">
        <v>78</v>
      </c>
      <c r="AB133" s="6">
        <v>74</v>
      </c>
      <c r="AC133" s="6">
        <v>73</v>
      </c>
      <c r="AD133" s="6">
        <v>68</v>
      </c>
      <c r="AE133" s="6">
        <v>59</v>
      </c>
      <c r="AF133" s="6">
        <v>49</v>
      </c>
      <c r="AG133" s="6">
        <v>74</v>
      </c>
      <c r="AH133" s="19">
        <v>57</v>
      </c>
      <c r="AI133" s="18">
        <v>5</v>
      </c>
      <c r="AJ133" s="6">
        <v>3</v>
      </c>
      <c r="AK133" s="6">
        <v>10</v>
      </c>
      <c r="AL133" s="6">
        <v>4</v>
      </c>
      <c r="AM133" s="6">
        <v>10</v>
      </c>
      <c r="AN133" s="6">
        <v>5</v>
      </c>
      <c r="AO133" s="6">
        <v>10</v>
      </c>
      <c r="AP133" s="6">
        <v>3</v>
      </c>
      <c r="AQ133" s="6">
        <v>7</v>
      </c>
      <c r="AR133" s="6">
        <v>3</v>
      </c>
      <c r="AS133" s="19">
        <v>11</v>
      </c>
    </row>
    <row r="134" spans="1:45" ht="13.5" thickBot="1" x14ac:dyDescent="0.25">
      <c r="A134" s="108" t="s">
        <v>311</v>
      </c>
      <c r="B134" s="22">
        <v>95</v>
      </c>
      <c r="C134" s="23">
        <v>80</v>
      </c>
      <c r="D134" s="23">
        <v>97</v>
      </c>
      <c r="E134" s="23">
        <v>64</v>
      </c>
      <c r="F134" s="23">
        <v>77</v>
      </c>
      <c r="G134" s="23">
        <v>72</v>
      </c>
      <c r="H134" s="23">
        <v>55</v>
      </c>
      <c r="I134" s="23">
        <v>58</v>
      </c>
      <c r="J134" s="23">
        <v>60</v>
      </c>
      <c r="K134" s="23">
        <v>54</v>
      </c>
      <c r="L134" s="24">
        <v>56</v>
      </c>
      <c r="M134" s="22">
        <v>18</v>
      </c>
      <c r="N134" s="23">
        <v>9</v>
      </c>
      <c r="O134" s="23">
        <v>17</v>
      </c>
      <c r="P134" s="23">
        <v>8</v>
      </c>
      <c r="Q134" s="23">
        <v>13</v>
      </c>
      <c r="R134" s="23">
        <v>16</v>
      </c>
      <c r="S134" s="23">
        <v>9</v>
      </c>
      <c r="T134" s="23">
        <v>12</v>
      </c>
      <c r="U134" s="23">
        <v>11</v>
      </c>
      <c r="V134" s="23">
        <v>10</v>
      </c>
      <c r="W134" s="24">
        <v>11</v>
      </c>
      <c r="X134" s="22">
        <v>43</v>
      </c>
      <c r="Y134" s="23">
        <v>38</v>
      </c>
      <c r="Z134" s="23">
        <v>47</v>
      </c>
      <c r="AA134" s="23">
        <v>37</v>
      </c>
      <c r="AB134" s="23">
        <v>43</v>
      </c>
      <c r="AC134" s="23">
        <v>41</v>
      </c>
      <c r="AD134" s="23">
        <v>31</v>
      </c>
      <c r="AE134" s="23">
        <v>35</v>
      </c>
      <c r="AF134" s="23">
        <v>38</v>
      </c>
      <c r="AG134" s="23">
        <v>32</v>
      </c>
      <c r="AH134" s="24">
        <v>39</v>
      </c>
      <c r="AI134" s="22">
        <v>14</v>
      </c>
      <c r="AJ134" s="23">
        <v>7</v>
      </c>
      <c r="AK134" s="23">
        <v>13</v>
      </c>
      <c r="AL134" s="23">
        <v>8</v>
      </c>
      <c r="AM134" s="23">
        <v>8</v>
      </c>
      <c r="AN134" s="23">
        <v>6</v>
      </c>
      <c r="AO134" s="23">
        <v>5</v>
      </c>
      <c r="AP134" s="23">
        <v>5</v>
      </c>
      <c r="AQ134" s="23">
        <v>6</v>
      </c>
      <c r="AR134" s="23">
        <v>5</v>
      </c>
      <c r="AS134" s="24">
        <v>2</v>
      </c>
    </row>
  </sheetData>
  <mergeCells count="13">
    <mergeCell ref="B2:AS2"/>
    <mergeCell ref="X4:AH4"/>
    <mergeCell ref="AI5:AS5"/>
    <mergeCell ref="AI4:AS4"/>
    <mergeCell ref="A24:AS24"/>
    <mergeCell ref="A14:AS14"/>
    <mergeCell ref="A7:AS7"/>
    <mergeCell ref="A3:A4"/>
    <mergeCell ref="B4:L4"/>
    <mergeCell ref="B5:L5"/>
    <mergeCell ref="M5:W5"/>
    <mergeCell ref="M4:W4"/>
    <mergeCell ref="X5:AH5"/>
  </mergeCells>
  <hyperlinks>
    <hyperlink ref="A2" location="saturs!A1" display="saturs!A1"/>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4"/>
  <sheetViews>
    <sheetView workbookViewId="0">
      <pane xSplit="1" ySplit="5" topLeftCell="B6" activePane="bottomRight" state="frozen"/>
      <selection pane="topRight" activeCell="B1" sqref="B1"/>
      <selection pane="bottomLeft" activeCell="A5" sqref="A5"/>
      <selection pane="bottomRight" activeCell="AR8" sqref="AR8:AS13"/>
    </sheetView>
  </sheetViews>
  <sheetFormatPr defaultRowHeight="12.75" x14ac:dyDescent="0.2"/>
  <cols>
    <col min="1" max="1" width="26.140625" style="33" customWidth="1"/>
    <col min="2" max="20" width="6.85546875" style="33" customWidth="1"/>
    <col min="21" max="35" width="6.7109375" style="33" customWidth="1"/>
    <col min="36" max="40" width="7.140625" style="33" customWidth="1"/>
    <col min="41" max="45" width="6.7109375" style="33" customWidth="1"/>
    <col min="46" max="16384" width="9.140625" style="33"/>
  </cols>
  <sheetData>
    <row r="1" spans="1:45" s="3" customFormat="1" x14ac:dyDescent="0.2">
      <c r="A1" s="291" t="s">
        <v>377</v>
      </c>
    </row>
    <row r="2" spans="1:45" ht="31.5" customHeight="1" thickBot="1" x14ac:dyDescent="0.25">
      <c r="A2" s="118" t="str">
        <f>saturs!A4</f>
        <v>SATURS</v>
      </c>
      <c r="B2" s="288" t="s">
        <v>371</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row>
    <row r="3" spans="1:45" s="3" customFormat="1" x14ac:dyDescent="0.2">
      <c r="A3" s="286" t="s">
        <v>312</v>
      </c>
      <c r="B3" s="61">
        <v>2008</v>
      </c>
      <c r="C3" s="62">
        <v>2009</v>
      </c>
      <c r="D3" s="62">
        <v>2010</v>
      </c>
      <c r="E3" s="62">
        <v>2011</v>
      </c>
      <c r="F3" s="62">
        <v>2012</v>
      </c>
      <c r="G3" s="62">
        <v>2013</v>
      </c>
      <c r="H3" s="62">
        <v>2014</v>
      </c>
      <c r="I3" s="62">
        <v>2015</v>
      </c>
      <c r="J3" s="62">
        <v>2016</v>
      </c>
      <c r="K3" s="62">
        <v>2017</v>
      </c>
      <c r="L3" s="63">
        <v>2018</v>
      </c>
      <c r="M3" s="61">
        <v>2008</v>
      </c>
      <c r="N3" s="62">
        <v>2009</v>
      </c>
      <c r="O3" s="62">
        <v>2010</v>
      </c>
      <c r="P3" s="62">
        <v>2011</v>
      </c>
      <c r="Q3" s="62">
        <v>2012</v>
      </c>
      <c r="R3" s="62">
        <v>2013</v>
      </c>
      <c r="S3" s="62">
        <v>2014</v>
      </c>
      <c r="T3" s="62">
        <v>2015</v>
      </c>
      <c r="U3" s="62">
        <v>2016</v>
      </c>
      <c r="V3" s="62">
        <v>2017</v>
      </c>
      <c r="W3" s="63">
        <v>2018</v>
      </c>
      <c r="X3" s="61">
        <v>2008</v>
      </c>
      <c r="Y3" s="62">
        <v>2009</v>
      </c>
      <c r="Z3" s="62">
        <v>2010</v>
      </c>
      <c r="AA3" s="62">
        <v>2011</v>
      </c>
      <c r="AB3" s="62">
        <v>2012</v>
      </c>
      <c r="AC3" s="62">
        <v>2013</v>
      </c>
      <c r="AD3" s="62">
        <v>2014</v>
      </c>
      <c r="AE3" s="62">
        <v>2015</v>
      </c>
      <c r="AF3" s="62">
        <v>2016</v>
      </c>
      <c r="AG3" s="62">
        <v>2017</v>
      </c>
      <c r="AH3" s="63">
        <v>2018</v>
      </c>
      <c r="AI3" s="61">
        <v>2008</v>
      </c>
      <c r="AJ3" s="62">
        <v>2009</v>
      </c>
      <c r="AK3" s="62">
        <v>2010</v>
      </c>
      <c r="AL3" s="62">
        <v>2011</v>
      </c>
      <c r="AM3" s="62">
        <v>2012</v>
      </c>
      <c r="AN3" s="62">
        <v>2013</v>
      </c>
      <c r="AO3" s="62">
        <v>2014</v>
      </c>
      <c r="AP3" s="62">
        <v>2015</v>
      </c>
      <c r="AQ3" s="62">
        <v>2016</v>
      </c>
      <c r="AR3" s="62">
        <v>2017</v>
      </c>
      <c r="AS3" s="63">
        <v>2018</v>
      </c>
    </row>
    <row r="4" spans="1:45" s="3" customFormat="1" x14ac:dyDescent="0.2">
      <c r="A4" s="287"/>
      <c r="B4" s="274" t="s">
        <v>316</v>
      </c>
      <c r="C4" s="275"/>
      <c r="D4" s="275"/>
      <c r="E4" s="275"/>
      <c r="F4" s="275"/>
      <c r="G4" s="275"/>
      <c r="H4" s="275"/>
      <c r="I4" s="275"/>
      <c r="J4" s="275"/>
      <c r="K4" s="275"/>
      <c r="L4" s="276"/>
      <c r="M4" s="282" t="s">
        <v>19</v>
      </c>
      <c r="N4" s="283"/>
      <c r="O4" s="283"/>
      <c r="P4" s="283"/>
      <c r="Q4" s="283"/>
      <c r="R4" s="283"/>
      <c r="S4" s="283"/>
      <c r="T4" s="283"/>
      <c r="U4" s="283"/>
      <c r="V4" s="283"/>
      <c r="W4" s="284"/>
      <c r="X4" s="282" t="s">
        <v>317</v>
      </c>
      <c r="Y4" s="283"/>
      <c r="Z4" s="283"/>
      <c r="AA4" s="283"/>
      <c r="AB4" s="283"/>
      <c r="AC4" s="283"/>
      <c r="AD4" s="283"/>
      <c r="AE4" s="283"/>
      <c r="AF4" s="283"/>
      <c r="AG4" s="283"/>
      <c r="AH4" s="284"/>
      <c r="AI4" s="274" t="s">
        <v>159</v>
      </c>
      <c r="AJ4" s="275"/>
      <c r="AK4" s="275"/>
      <c r="AL4" s="275"/>
      <c r="AM4" s="275"/>
      <c r="AN4" s="275"/>
      <c r="AO4" s="275"/>
      <c r="AP4" s="275"/>
      <c r="AQ4" s="275"/>
      <c r="AR4" s="275"/>
      <c r="AS4" s="276"/>
    </row>
    <row r="5" spans="1:45" s="3" customFormat="1" x14ac:dyDescent="0.2">
      <c r="A5" s="162" t="s">
        <v>0</v>
      </c>
      <c r="B5" s="274" t="s">
        <v>2</v>
      </c>
      <c r="C5" s="275"/>
      <c r="D5" s="275"/>
      <c r="E5" s="275"/>
      <c r="F5" s="275"/>
      <c r="G5" s="275"/>
      <c r="H5" s="275"/>
      <c r="I5" s="275"/>
      <c r="J5" s="275"/>
      <c r="K5" s="275"/>
      <c r="L5" s="276"/>
      <c r="M5" s="274" t="s">
        <v>18</v>
      </c>
      <c r="N5" s="275"/>
      <c r="O5" s="275"/>
      <c r="P5" s="275"/>
      <c r="Q5" s="275"/>
      <c r="R5" s="275"/>
      <c r="S5" s="275"/>
      <c r="T5" s="275"/>
      <c r="U5" s="275"/>
      <c r="V5" s="275"/>
      <c r="W5" s="276"/>
      <c r="X5" s="274" t="s">
        <v>98</v>
      </c>
      <c r="Y5" s="275"/>
      <c r="Z5" s="275"/>
      <c r="AA5" s="275"/>
      <c r="AB5" s="275"/>
      <c r="AC5" s="275"/>
      <c r="AD5" s="275"/>
      <c r="AE5" s="275"/>
      <c r="AF5" s="275"/>
      <c r="AG5" s="275"/>
      <c r="AH5" s="276"/>
      <c r="AI5" s="274" t="s">
        <v>182</v>
      </c>
      <c r="AJ5" s="275"/>
      <c r="AK5" s="275"/>
      <c r="AL5" s="275"/>
      <c r="AM5" s="275"/>
      <c r="AN5" s="275"/>
      <c r="AO5" s="275"/>
      <c r="AP5" s="275"/>
      <c r="AQ5" s="275"/>
      <c r="AR5" s="275"/>
      <c r="AS5" s="276"/>
    </row>
    <row r="6" spans="1:45" s="3" customFormat="1" ht="13.5" thickBot="1" x14ac:dyDescent="0.25">
      <c r="A6" s="172" t="s">
        <v>192</v>
      </c>
      <c r="B6" s="165">
        <v>1425.7881930187634</v>
      </c>
      <c r="C6" s="166">
        <v>1397.9751306107526</v>
      </c>
      <c r="D6" s="166">
        <v>1434.0986134090913</v>
      </c>
      <c r="E6" s="166">
        <v>1386.1181361056344</v>
      </c>
      <c r="F6" s="166">
        <v>1428.3895495249269</v>
      </c>
      <c r="G6" s="166">
        <v>1425.4862937927749</v>
      </c>
      <c r="H6" s="166">
        <v>1414.7484529401911</v>
      </c>
      <c r="I6" s="166">
        <v>1425.4170550938256</v>
      </c>
      <c r="J6" s="166">
        <v>1439.8302863968086</v>
      </c>
      <c r="K6" s="166">
        <v>1465.2097634312827</v>
      </c>
      <c r="L6" s="167">
        <v>1479.8875140198845</v>
      </c>
      <c r="M6" s="165">
        <v>272.3988459217332</v>
      </c>
      <c r="N6" s="166">
        <v>281.4627283674555</v>
      </c>
      <c r="O6" s="166">
        <v>292.05439000512263</v>
      </c>
      <c r="P6" s="166">
        <v>289.60401687811242</v>
      </c>
      <c r="Q6" s="166">
        <v>299.65801823607802</v>
      </c>
      <c r="R6" s="166">
        <v>300.40049258526028</v>
      </c>
      <c r="S6" s="166">
        <v>304.89792765708586</v>
      </c>
      <c r="T6" s="166">
        <v>302.95422084103552</v>
      </c>
      <c r="U6" s="166">
        <v>307.82789705626817</v>
      </c>
      <c r="V6" s="166">
        <v>316.02563524988449</v>
      </c>
      <c r="W6" s="167">
        <v>315.17660449357572</v>
      </c>
      <c r="X6" s="165">
        <v>758.5465080497969</v>
      </c>
      <c r="Y6" s="166">
        <v>750.72291750032332</v>
      </c>
      <c r="Z6" s="166">
        <v>776.09425643052418</v>
      </c>
      <c r="AA6" s="166">
        <v>760.93273370170255</v>
      </c>
      <c r="AB6" s="166">
        <v>801.93912557470094</v>
      </c>
      <c r="AC6" s="166">
        <v>812.81039665932394</v>
      </c>
      <c r="AD6" s="166">
        <v>806.05602819164778</v>
      </c>
      <c r="AE6" s="166">
        <v>815.91826961610877</v>
      </c>
      <c r="AF6" s="166">
        <v>808.9157818698452</v>
      </c>
      <c r="AG6" s="166">
        <v>815.08664575446744</v>
      </c>
      <c r="AH6" s="167">
        <v>817.67417412080442</v>
      </c>
      <c r="AI6" s="165">
        <v>112.75318946853061</v>
      </c>
      <c r="AJ6" s="166">
        <v>100.76253613420188</v>
      </c>
      <c r="AK6" s="166">
        <v>100.49798467691781</v>
      </c>
      <c r="AL6" s="166">
        <v>89.333007720993592</v>
      </c>
      <c r="AM6" s="166">
        <v>92.856626713902784</v>
      </c>
      <c r="AN6" s="166">
        <v>89.63322669927382</v>
      </c>
      <c r="AO6" s="166">
        <v>93.791598078425821</v>
      </c>
      <c r="AP6" s="166">
        <v>88.696662219191495</v>
      </c>
      <c r="AQ6" s="166">
        <v>85.938690093295023</v>
      </c>
      <c r="AR6" s="166">
        <v>86.394756589981455</v>
      </c>
      <c r="AS6" s="167">
        <v>81.725905840859681</v>
      </c>
    </row>
    <row r="7" spans="1:45" ht="14.25" thickBot="1" x14ac:dyDescent="0.25">
      <c r="A7" s="285" t="s">
        <v>313</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row>
    <row r="8" spans="1:45" s="3" customFormat="1" x14ac:dyDescent="0.2">
      <c r="A8" s="164" t="s">
        <v>323</v>
      </c>
      <c r="B8" s="168">
        <v>1398.6993713507834</v>
      </c>
      <c r="C8" s="169">
        <v>1322.0895952313069</v>
      </c>
      <c r="D8" s="169">
        <v>1368.1949445211806</v>
      </c>
      <c r="E8" s="169">
        <v>1324.5538929679187</v>
      </c>
      <c r="F8" s="169">
        <v>1386.659739552892</v>
      </c>
      <c r="G8" s="169">
        <v>1401.5725149438649</v>
      </c>
      <c r="H8" s="169">
        <v>1385.1094890510949</v>
      </c>
      <c r="I8" s="169">
        <v>1361.8222806306549</v>
      </c>
      <c r="J8" s="169">
        <v>1334.0587782082396</v>
      </c>
      <c r="K8" s="169">
        <v>1385.9686695419862</v>
      </c>
      <c r="L8" s="170">
        <v>1366.6145909167824</v>
      </c>
      <c r="M8" s="168">
        <v>277.89111838898259</v>
      </c>
      <c r="N8" s="169">
        <v>286.87404289589938</v>
      </c>
      <c r="O8" s="169">
        <v>303.10964991585706</v>
      </c>
      <c r="P8" s="169">
        <v>293.14022841718787</v>
      </c>
      <c r="Q8" s="169">
        <v>301.82424304273474</v>
      </c>
      <c r="R8" s="169">
        <v>305.67614335232088</v>
      </c>
      <c r="S8" s="169">
        <v>305.05109489051097</v>
      </c>
      <c r="T8" s="169">
        <v>304.53594578323134</v>
      </c>
      <c r="U8" s="169">
        <v>290.38611205000888</v>
      </c>
      <c r="V8" s="169">
        <v>315.30552746065717</v>
      </c>
      <c r="W8" s="170">
        <v>297.97298094972001</v>
      </c>
      <c r="X8" s="168">
        <v>730.40300711698796</v>
      </c>
      <c r="Y8" s="169">
        <v>686.91049000790667</v>
      </c>
      <c r="Z8" s="169">
        <v>715.30876294499535</v>
      </c>
      <c r="AA8" s="169">
        <v>708.02759703682432</v>
      </c>
      <c r="AB8" s="169">
        <v>760.12703831869055</v>
      </c>
      <c r="AC8" s="169">
        <v>768.93012572815644</v>
      </c>
      <c r="AD8" s="169">
        <v>764.57420924574205</v>
      </c>
      <c r="AE8" s="169">
        <v>748.84608206697135</v>
      </c>
      <c r="AF8" s="169">
        <v>732.99075057784489</v>
      </c>
      <c r="AG8" s="169">
        <v>741.91374979091665</v>
      </c>
      <c r="AH8" s="170">
        <v>733.36297847054698</v>
      </c>
      <c r="AI8" s="168">
        <v>104.1369523692601</v>
      </c>
      <c r="AJ8" s="169">
        <v>89.501174243648947</v>
      </c>
      <c r="AK8" s="169">
        <v>81.179366635880527</v>
      </c>
      <c r="AL8" s="169">
        <v>76.531138320485212</v>
      </c>
      <c r="AM8" s="169">
        <v>82.568722225830101</v>
      </c>
      <c r="AN8" s="169">
        <v>89.822476287565564</v>
      </c>
      <c r="AO8" s="169">
        <v>89.537712895377126</v>
      </c>
      <c r="AP8" s="169">
        <v>77.461450824862936</v>
      </c>
      <c r="AQ8" s="169">
        <v>77.280174981050749</v>
      </c>
      <c r="AR8" s="169">
        <v>78.787300862752204</v>
      </c>
      <c r="AS8" s="170">
        <v>68.629804381446348</v>
      </c>
    </row>
    <row r="9" spans="1:45" s="3" customFormat="1" x14ac:dyDescent="0.2">
      <c r="A9" s="107" t="s">
        <v>318</v>
      </c>
      <c r="B9" s="171">
        <v>1272.6238667157338</v>
      </c>
      <c r="C9" s="130">
        <v>1226.7971402345906</v>
      </c>
      <c r="D9" s="130">
        <v>1211.2030246557711</v>
      </c>
      <c r="E9" s="130">
        <v>1170.2242345838724</v>
      </c>
      <c r="F9" s="130">
        <v>1184.9509873465611</v>
      </c>
      <c r="G9" s="130">
        <v>1174.1799803263118</v>
      </c>
      <c r="H9" s="130">
        <v>1203.2989993833773</v>
      </c>
      <c r="I9" s="130">
        <v>1202.7968979066866</v>
      </c>
      <c r="J9" s="130">
        <v>1210.172008516329</v>
      </c>
      <c r="K9" s="130">
        <v>1222.3102346289368</v>
      </c>
      <c r="L9" s="129">
        <v>1235.7441502734277</v>
      </c>
      <c r="M9" s="171">
        <v>252.11602154494665</v>
      </c>
      <c r="N9" s="130">
        <v>243.43545954121367</v>
      </c>
      <c r="O9" s="130">
        <v>251.25021786638422</v>
      </c>
      <c r="P9" s="130">
        <v>245.79560155239326</v>
      </c>
      <c r="Q9" s="130">
        <v>270.49850361092535</v>
      </c>
      <c r="R9" s="130">
        <v>267.56215867847089</v>
      </c>
      <c r="S9" s="130">
        <v>279.31782202881112</v>
      </c>
      <c r="T9" s="130">
        <v>272.49589893672101</v>
      </c>
      <c r="U9" s="130">
        <v>273.21171446504246</v>
      </c>
      <c r="V9" s="130">
        <v>290.07675288847616</v>
      </c>
      <c r="W9" s="129">
        <v>290.84305181912436</v>
      </c>
      <c r="X9" s="171">
        <v>675.25342076210234</v>
      </c>
      <c r="Y9" s="130">
        <v>655.75259902759421</v>
      </c>
      <c r="Z9" s="130">
        <v>650.78364862509557</v>
      </c>
      <c r="AA9" s="130">
        <v>627.96463993100474</v>
      </c>
      <c r="AB9" s="130">
        <v>637.73872979199177</v>
      </c>
      <c r="AC9" s="130">
        <v>638.78430175367191</v>
      </c>
      <c r="AD9" s="130">
        <v>672.43179377306376</v>
      </c>
      <c r="AE9" s="130">
        <v>661.0750508204851</v>
      </c>
      <c r="AF9" s="130">
        <v>651.16826040166768</v>
      </c>
      <c r="AG9" s="130">
        <v>652.26298107126274</v>
      </c>
      <c r="AH9" s="129">
        <v>644.30003184907605</v>
      </c>
      <c r="AI9" s="171">
        <v>109.99966545113914</v>
      </c>
      <c r="AJ9" s="130">
        <v>98.336168069337688</v>
      </c>
      <c r="AK9" s="130">
        <v>88.487269899580355</v>
      </c>
      <c r="AL9" s="130">
        <v>87.591634325140149</v>
      </c>
      <c r="AM9" s="130">
        <v>79.176884673327791</v>
      </c>
      <c r="AN9" s="130">
        <v>80.322919846680918</v>
      </c>
      <c r="AO9" s="130">
        <v>84.394273712408818</v>
      </c>
      <c r="AP9" s="130">
        <v>81.748769681016299</v>
      </c>
      <c r="AQ9" s="130">
        <v>74.661459508465057</v>
      </c>
      <c r="AR9" s="130">
        <v>76.752888476141052</v>
      </c>
      <c r="AS9" s="129">
        <v>77.793062322543051</v>
      </c>
    </row>
    <row r="10" spans="1:45" s="3" customFormat="1" x14ac:dyDescent="0.2">
      <c r="A10" s="107" t="s">
        <v>319</v>
      </c>
      <c r="B10" s="171">
        <v>1469.3827045922076</v>
      </c>
      <c r="C10" s="130">
        <v>1469.408054616767</v>
      </c>
      <c r="D10" s="130">
        <v>1488.5995681108686</v>
      </c>
      <c r="E10" s="130">
        <v>1433.2470532868419</v>
      </c>
      <c r="F10" s="130">
        <v>1500.444924603969</v>
      </c>
      <c r="G10" s="130">
        <v>1490.2026165584607</v>
      </c>
      <c r="H10" s="130">
        <v>1528.8994418145269</v>
      </c>
      <c r="I10" s="130">
        <v>1535.0927156509081</v>
      </c>
      <c r="J10" s="130">
        <v>1555.4730370920493</v>
      </c>
      <c r="K10" s="130">
        <v>1571.4405923931336</v>
      </c>
      <c r="L10" s="129">
        <v>1584.6701317977836</v>
      </c>
      <c r="M10" s="171">
        <v>282.38663104794608</v>
      </c>
      <c r="N10" s="130">
        <v>297.04648981022029</v>
      </c>
      <c r="O10" s="130">
        <v>284.51684437347018</v>
      </c>
      <c r="P10" s="130">
        <v>284.27254987248142</v>
      </c>
      <c r="Q10" s="130">
        <v>301.92173667697989</v>
      </c>
      <c r="R10" s="130">
        <v>315.79153835592257</v>
      </c>
      <c r="S10" s="130">
        <v>318.7493452918377</v>
      </c>
      <c r="T10" s="130">
        <v>309.34750965128791</v>
      </c>
      <c r="U10" s="130">
        <v>322.8534884680447</v>
      </c>
      <c r="V10" s="130">
        <v>312.92073375967686</v>
      </c>
      <c r="W10" s="129">
        <v>335.83474154339825</v>
      </c>
      <c r="X10" s="171">
        <v>781.31387119369117</v>
      </c>
      <c r="Y10" s="130">
        <v>794.38460060358761</v>
      </c>
      <c r="Z10" s="130">
        <v>823.79713763037455</v>
      </c>
      <c r="AA10" s="130">
        <v>791.9700135243379</v>
      </c>
      <c r="AB10" s="130">
        <v>858.49950684508667</v>
      </c>
      <c r="AC10" s="130">
        <v>884.60859502187009</v>
      </c>
      <c r="AD10" s="130">
        <v>918.83614088820832</v>
      </c>
      <c r="AE10" s="130">
        <v>919.9417758369724</v>
      </c>
      <c r="AF10" s="130">
        <v>909.76606015595985</v>
      </c>
      <c r="AG10" s="130">
        <v>932.45119488387752</v>
      </c>
      <c r="AH10" s="129">
        <v>908.72930064684226</v>
      </c>
      <c r="AI10" s="171">
        <v>115.78293792576193</v>
      </c>
      <c r="AJ10" s="130">
        <v>97.659119937606675</v>
      </c>
      <c r="AK10" s="130">
        <v>104.60178101965816</v>
      </c>
      <c r="AL10" s="130">
        <v>98.877408651297884</v>
      </c>
      <c r="AM10" s="130">
        <v>93.566800184239781</v>
      </c>
      <c r="AN10" s="130">
        <v>85.812918031500701</v>
      </c>
      <c r="AO10" s="130">
        <v>88.790897436536952</v>
      </c>
      <c r="AP10" s="130">
        <v>98.727928612113161</v>
      </c>
      <c r="AQ10" s="130">
        <v>95.411973429054754</v>
      </c>
      <c r="AR10" s="130">
        <v>90.457758330528435</v>
      </c>
      <c r="AS10" s="129">
        <v>90.766146363080608</v>
      </c>
    </row>
    <row r="11" spans="1:45" s="3" customFormat="1" x14ac:dyDescent="0.2">
      <c r="A11" s="107" t="s">
        <v>320</v>
      </c>
      <c r="B11" s="171">
        <v>1385.6973144527017</v>
      </c>
      <c r="C11" s="130">
        <v>1415.2904441358326</v>
      </c>
      <c r="D11" s="130">
        <v>1429.0645495340007</v>
      </c>
      <c r="E11" s="130">
        <v>1419.3341964671042</v>
      </c>
      <c r="F11" s="130">
        <v>1436.9184486420704</v>
      </c>
      <c r="G11" s="130">
        <v>1471.613263721008</v>
      </c>
      <c r="H11" s="130">
        <v>1431.0900311259156</v>
      </c>
      <c r="I11" s="130">
        <v>1456.2780490698087</v>
      </c>
      <c r="J11" s="130">
        <v>1558.8906424342338</v>
      </c>
      <c r="K11" s="130">
        <v>1573.9278102131607</v>
      </c>
      <c r="L11" s="129">
        <v>1607.3849465481378</v>
      </c>
      <c r="M11" s="171">
        <v>271.2428785737203</v>
      </c>
      <c r="N11" s="130">
        <v>299.33392893472859</v>
      </c>
      <c r="O11" s="130">
        <v>303.39916065621424</v>
      </c>
      <c r="P11" s="130">
        <v>293.53989017366848</v>
      </c>
      <c r="Q11" s="130">
        <v>318.22339130894881</v>
      </c>
      <c r="R11" s="130">
        <v>317.59503368926761</v>
      </c>
      <c r="S11" s="130">
        <v>318.67008869715812</v>
      </c>
      <c r="T11" s="130">
        <v>302.48512287222474</v>
      </c>
      <c r="U11" s="130">
        <v>323.27781184346759</v>
      </c>
      <c r="V11" s="130">
        <v>330.23465869961927</v>
      </c>
      <c r="W11" s="129">
        <v>337.78679278477478</v>
      </c>
      <c r="X11" s="171">
        <v>724.58615516688201</v>
      </c>
      <c r="Y11" s="130">
        <v>766.02595288851933</v>
      </c>
      <c r="Z11" s="130">
        <v>779.02730592445903</v>
      </c>
      <c r="AA11" s="130">
        <v>804.3513847344376</v>
      </c>
      <c r="AB11" s="130">
        <v>792.1570405980483</v>
      </c>
      <c r="AC11" s="130">
        <v>846.79207894175954</v>
      </c>
      <c r="AD11" s="130">
        <v>797.26029534515442</v>
      </c>
      <c r="AE11" s="130">
        <v>852.0986141041102</v>
      </c>
      <c r="AF11" s="130">
        <v>862.8783385772158</v>
      </c>
      <c r="AG11" s="130">
        <v>831.71724066055106</v>
      </c>
      <c r="AH11" s="129">
        <v>861.02515807883765</v>
      </c>
      <c r="AI11" s="171">
        <v>101.62936498989777</v>
      </c>
      <c r="AJ11" s="130">
        <v>82.086845759878287</v>
      </c>
      <c r="AK11" s="130">
        <v>77.757389677161498</v>
      </c>
      <c r="AL11" s="130">
        <v>66.223194487849156</v>
      </c>
      <c r="AM11" s="130">
        <v>81.634504183768343</v>
      </c>
      <c r="AN11" s="130">
        <v>67.589753239795769</v>
      </c>
      <c r="AO11" s="130">
        <v>94.001825429639055</v>
      </c>
      <c r="AP11" s="130">
        <v>77.10405092821415</v>
      </c>
      <c r="AQ11" s="130">
        <v>83.634060775424459</v>
      </c>
      <c r="AR11" s="130">
        <v>94.819852497910489</v>
      </c>
      <c r="AS11" s="129">
        <v>72.028066108518146</v>
      </c>
    </row>
    <row r="12" spans="1:45" s="3" customFormat="1" x14ac:dyDescent="0.2">
      <c r="A12" s="107" t="s">
        <v>321</v>
      </c>
      <c r="B12" s="171">
        <v>1424.149296276501</v>
      </c>
      <c r="C12" s="130">
        <v>1388.2250254577193</v>
      </c>
      <c r="D12" s="130">
        <v>1409.7291438856578</v>
      </c>
      <c r="E12" s="130">
        <v>1431.8819753417843</v>
      </c>
      <c r="F12" s="130">
        <v>1396.6502778110885</v>
      </c>
      <c r="G12" s="130">
        <v>1403.6295876205136</v>
      </c>
      <c r="H12" s="130">
        <v>1377.7526821005081</v>
      </c>
      <c r="I12" s="130">
        <v>1432.5885866427418</v>
      </c>
      <c r="J12" s="130">
        <v>1476.9163368599309</v>
      </c>
      <c r="K12" s="130">
        <v>1437.4935921533781</v>
      </c>
      <c r="L12" s="129">
        <v>1535.7705845515991</v>
      </c>
      <c r="M12" s="171">
        <v>251.64796009264208</v>
      </c>
      <c r="N12" s="130">
        <v>270.1635528585382</v>
      </c>
      <c r="O12" s="130">
        <v>282.56514965308355</v>
      </c>
      <c r="P12" s="130">
        <v>290.16632254651546</v>
      </c>
      <c r="Q12" s="130">
        <v>292.60103129871686</v>
      </c>
      <c r="R12" s="130">
        <v>275.45977477112535</v>
      </c>
      <c r="S12" s="130">
        <v>298.95795903701043</v>
      </c>
      <c r="T12" s="130">
        <v>296.1541496886851</v>
      </c>
      <c r="U12" s="130">
        <v>307.09412708810316</v>
      </c>
      <c r="V12" s="130">
        <v>299.46003212467105</v>
      </c>
      <c r="W12" s="129">
        <v>319.16042238009891</v>
      </c>
      <c r="X12" s="171">
        <v>749.74760971554133</v>
      </c>
      <c r="Y12" s="130">
        <v>721.31779357615301</v>
      </c>
      <c r="Z12" s="130">
        <v>716.08976281945831</v>
      </c>
      <c r="AA12" s="130">
        <v>774.5664283486575</v>
      </c>
      <c r="AB12" s="130">
        <v>764.28028940320587</v>
      </c>
      <c r="AC12" s="130">
        <v>799.64352264441379</v>
      </c>
      <c r="AD12" s="130">
        <v>784.76464247215233</v>
      </c>
      <c r="AE12" s="130">
        <v>821.17356793061765</v>
      </c>
      <c r="AF12" s="130">
        <v>839.1378616728415</v>
      </c>
      <c r="AG12" s="130">
        <v>817.21403916475856</v>
      </c>
      <c r="AH12" s="129">
        <v>868.51367984625017</v>
      </c>
      <c r="AI12" s="171">
        <v>116.54492547063364</v>
      </c>
      <c r="AJ12" s="130">
        <v>110.33252788068972</v>
      </c>
      <c r="AK12" s="130">
        <v>123.86417519039279</v>
      </c>
      <c r="AL12" s="130">
        <v>100.2751645262788</v>
      </c>
      <c r="AM12" s="130">
        <v>109.92525082943598</v>
      </c>
      <c r="AN12" s="130">
        <v>106.94320667584866</v>
      </c>
      <c r="AO12" s="130">
        <v>91.987064319080133</v>
      </c>
      <c r="AP12" s="130">
        <v>90.964598571980417</v>
      </c>
      <c r="AQ12" s="130">
        <v>85.935805111074131</v>
      </c>
      <c r="AR12" s="130">
        <v>83.729195857967937</v>
      </c>
      <c r="AS12" s="129">
        <v>89.39946878576518</v>
      </c>
    </row>
    <row r="13" spans="1:45" s="3" customFormat="1" ht="13.5" thickBot="1" x14ac:dyDescent="0.25">
      <c r="A13" s="108" t="s">
        <v>322</v>
      </c>
      <c r="B13" s="165">
        <v>1664.4516749919801</v>
      </c>
      <c r="C13" s="166">
        <v>1704.3117926823525</v>
      </c>
      <c r="D13" s="166">
        <v>1831.486447194133</v>
      </c>
      <c r="E13" s="166">
        <v>1684.4562489016218</v>
      </c>
      <c r="F13" s="166">
        <v>1793.3485656257933</v>
      </c>
      <c r="G13" s="166">
        <v>1730.1420595876402</v>
      </c>
      <c r="H13" s="166">
        <v>1691.736275115838</v>
      </c>
      <c r="I13" s="166">
        <v>1752.3144705698965</v>
      </c>
      <c r="J13" s="166">
        <v>1772.2940508350266</v>
      </c>
      <c r="K13" s="166">
        <v>1836.4021021627157</v>
      </c>
      <c r="L13" s="167">
        <v>1855.70662161982</v>
      </c>
      <c r="M13" s="165">
        <v>295.12854589615506</v>
      </c>
      <c r="N13" s="166">
        <v>297.289236999482</v>
      </c>
      <c r="O13" s="166">
        <v>320.48589797434823</v>
      </c>
      <c r="P13" s="166">
        <v>335.56490627725219</v>
      </c>
      <c r="Q13" s="166">
        <v>319.20115088431919</v>
      </c>
      <c r="R13" s="166">
        <v>325.43806312531092</v>
      </c>
      <c r="S13" s="166">
        <v>320.52467423598011</v>
      </c>
      <c r="T13" s="166">
        <v>341.14588465900641</v>
      </c>
      <c r="U13" s="166">
        <v>370.91974562367739</v>
      </c>
      <c r="V13" s="166">
        <v>356.96397467237807</v>
      </c>
      <c r="W13" s="167">
        <v>351.94435927272451</v>
      </c>
      <c r="X13" s="165">
        <v>934.57372867115771</v>
      </c>
      <c r="Y13" s="166">
        <v>979.13952502786105</v>
      </c>
      <c r="Z13" s="166">
        <v>1072.2708622750622</v>
      </c>
      <c r="AA13" s="166">
        <v>967.5675854911284</v>
      </c>
      <c r="AB13" s="166">
        <v>1100.1100110011</v>
      </c>
      <c r="AC13" s="166">
        <v>1061.9921507932122</v>
      </c>
      <c r="AD13" s="166">
        <v>1019.3389090537654</v>
      </c>
      <c r="AE13" s="166">
        <v>1062.4974243844056</v>
      </c>
      <c r="AF13" s="166">
        <v>1050.939279267086</v>
      </c>
      <c r="AG13" s="166">
        <v>1112.3819776177982</v>
      </c>
      <c r="AH13" s="167">
        <v>1115.6331475214395</v>
      </c>
      <c r="AI13" s="165">
        <v>138.70430624933169</v>
      </c>
      <c r="AJ13" s="166">
        <v>138.44197837040292</v>
      </c>
      <c r="AK13" s="166">
        <v>154.42768067715568</v>
      </c>
      <c r="AL13" s="166">
        <v>124.01311753724538</v>
      </c>
      <c r="AM13" s="166">
        <v>127.61276127612761</v>
      </c>
      <c r="AN13" s="166">
        <v>108.82483002597976</v>
      </c>
      <c r="AO13" s="166">
        <v>120.46092152604967</v>
      </c>
      <c r="AP13" s="166">
        <v>125.06293460713576</v>
      </c>
      <c r="AQ13" s="166">
        <v>116.68974245951982</v>
      </c>
      <c r="AR13" s="166">
        <v>109.51879013508564</v>
      </c>
      <c r="AS13" s="167">
        <v>114.64854127823601</v>
      </c>
    </row>
    <row r="14" spans="1:45" ht="14.25" thickBot="1" x14ac:dyDescent="0.25">
      <c r="A14" s="285" t="s">
        <v>314</v>
      </c>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row>
    <row r="15" spans="1:45" s="3" customFormat="1" x14ac:dyDescent="0.2">
      <c r="A15" s="173" t="s">
        <v>193</v>
      </c>
      <c r="B15" s="168">
        <v>1398.6993713507834</v>
      </c>
      <c r="C15" s="169">
        <v>1322.0895952313069</v>
      </c>
      <c r="D15" s="169">
        <v>1368.1949445211806</v>
      </c>
      <c r="E15" s="169">
        <v>1324.5538929679187</v>
      </c>
      <c r="F15" s="169">
        <v>1386.659739552892</v>
      </c>
      <c r="G15" s="169">
        <v>1401.5725149438649</v>
      </c>
      <c r="H15" s="169">
        <v>1385.1094890510949</v>
      </c>
      <c r="I15" s="169">
        <v>1361.8222806306549</v>
      </c>
      <c r="J15" s="169">
        <v>1334.0587782082396</v>
      </c>
      <c r="K15" s="169">
        <v>1385.9686695419862</v>
      </c>
      <c r="L15" s="170">
        <v>1366.6145909167824</v>
      </c>
      <c r="M15" s="168">
        <v>277.89111838898259</v>
      </c>
      <c r="N15" s="169">
        <v>286.87404289589938</v>
      </c>
      <c r="O15" s="169">
        <v>303.10964991585706</v>
      </c>
      <c r="P15" s="169">
        <v>293.14022841718787</v>
      </c>
      <c r="Q15" s="169">
        <v>301.82424304273474</v>
      </c>
      <c r="R15" s="169">
        <v>305.67614335232088</v>
      </c>
      <c r="S15" s="169">
        <v>305.05109489051097</v>
      </c>
      <c r="T15" s="169">
        <v>304.53594578323134</v>
      </c>
      <c r="U15" s="169">
        <v>290.38611205000888</v>
      </c>
      <c r="V15" s="169">
        <v>315.30552746065717</v>
      </c>
      <c r="W15" s="170">
        <v>297.97298094972001</v>
      </c>
      <c r="X15" s="168">
        <v>730.40300711698796</v>
      </c>
      <c r="Y15" s="169">
        <v>686.91049000790667</v>
      </c>
      <c r="Z15" s="169">
        <v>715.30876294499535</v>
      </c>
      <c r="AA15" s="169">
        <v>708.02759703682432</v>
      </c>
      <c r="AB15" s="169">
        <v>760.12703831869055</v>
      </c>
      <c r="AC15" s="169">
        <v>768.93012572815644</v>
      </c>
      <c r="AD15" s="169">
        <v>764.57420924574205</v>
      </c>
      <c r="AE15" s="169">
        <v>748.84608206697135</v>
      </c>
      <c r="AF15" s="169">
        <v>732.99075057784489</v>
      </c>
      <c r="AG15" s="169">
        <v>741.91374979091665</v>
      </c>
      <c r="AH15" s="170">
        <v>733.36297847054698</v>
      </c>
      <c r="AI15" s="168">
        <v>104.1369523692601</v>
      </c>
      <c r="AJ15" s="169">
        <v>89.501174243648947</v>
      </c>
      <c r="AK15" s="169">
        <v>81.179366635880527</v>
      </c>
      <c r="AL15" s="169">
        <v>76.531138320485212</v>
      </c>
      <c r="AM15" s="169">
        <v>82.568722225830101</v>
      </c>
      <c r="AN15" s="169">
        <v>89.822476287565564</v>
      </c>
      <c r="AO15" s="169">
        <v>89.537712895377126</v>
      </c>
      <c r="AP15" s="169">
        <v>77.461450824862936</v>
      </c>
      <c r="AQ15" s="169">
        <v>77.280174981050749</v>
      </c>
      <c r="AR15" s="169">
        <v>78.787300862752204</v>
      </c>
      <c r="AS15" s="170">
        <v>68.629804381446348</v>
      </c>
    </row>
    <row r="16" spans="1:45" s="3" customFormat="1" x14ac:dyDescent="0.2">
      <c r="A16" s="174" t="s">
        <v>194</v>
      </c>
      <c r="B16" s="171">
        <v>1359.5053077602599</v>
      </c>
      <c r="C16" s="130">
        <v>1421.2019072673463</v>
      </c>
      <c r="D16" s="130">
        <v>1513.0572408335531</v>
      </c>
      <c r="E16" s="130">
        <v>1444.1607441981494</v>
      </c>
      <c r="F16" s="130">
        <v>1506.1395178354242</v>
      </c>
      <c r="G16" s="130">
        <v>1518.7980995203498</v>
      </c>
      <c r="H16" s="130">
        <v>1499.0968602952173</v>
      </c>
      <c r="I16" s="130">
        <v>1598.4398669707998</v>
      </c>
      <c r="J16" s="130">
        <v>1560.5749486652978</v>
      </c>
      <c r="K16" s="130">
        <v>1622.954921890826</v>
      </c>
      <c r="L16" s="129">
        <v>1617.0849060016642</v>
      </c>
      <c r="M16" s="171">
        <v>270.50362584657154</v>
      </c>
      <c r="N16" s="130">
        <v>287.73429792831308</v>
      </c>
      <c r="O16" s="130">
        <v>314.42891057768401</v>
      </c>
      <c r="P16" s="130">
        <v>326.34563363636858</v>
      </c>
      <c r="Q16" s="130">
        <v>326.55237333599905</v>
      </c>
      <c r="R16" s="130">
        <v>331.84775776246272</v>
      </c>
      <c r="S16" s="130">
        <v>303.73105995236943</v>
      </c>
      <c r="T16" s="130">
        <v>338.95747360600836</v>
      </c>
      <c r="U16" s="130">
        <v>344.96919917864477</v>
      </c>
      <c r="V16" s="130">
        <v>330.07232992933831</v>
      </c>
      <c r="W16" s="129">
        <v>360.55808120395045</v>
      </c>
      <c r="X16" s="171">
        <v>728.66290357194544</v>
      </c>
      <c r="Y16" s="130">
        <v>778.93784939164743</v>
      </c>
      <c r="Z16" s="130">
        <v>867.31733051965182</v>
      </c>
      <c r="AA16" s="130">
        <v>777.37481500756235</v>
      </c>
      <c r="AB16" s="130">
        <v>853.03477116342617</v>
      </c>
      <c r="AC16" s="130">
        <v>908.33413558189443</v>
      </c>
      <c r="AD16" s="130">
        <v>888.18325107283795</v>
      </c>
      <c r="AE16" s="130">
        <v>940.258745276941</v>
      </c>
      <c r="AF16" s="130">
        <v>884.71692578468765</v>
      </c>
      <c r="AG16" s="130">
        <v>947.31950286579047</v>
      </c>
      <c r="AH16" s="129">
        <v>895.96874359376318</v>
      </c>
      <c r="AI16" s="171">
        <v>122.77470841006753</v>
      </c>
      <c r="AJ16" s="130">
        <v>117.14896415652746</v>
      </c>
      <c r="AK16" s="130">
        <v>99.182273806383535</v>
      </c>
      <c r="AL16" s="130">
        <v>92.157404847479498</v>
      </c>
      <c r="AM16" s="130">
        <v>78.861287438285487</v>
      </c>
      <c r="AN16" s="130">
        <v>90.606896317395965</v>
      </c>
      <c r="AO16" s="130">
        <v>85.136736501800527</v>
      </c>
      <c r="AP16" s="130">
        <v>107.95563371698212</v>
      </c>
      <c r="AQ16" s="130">
        <v>102.08272220592549</v>
      </c>
      <c r="AR16" s="130">
        <v>94.136151857103698</v>
      </c>
      <c r="AS16" s="129">
        <v>81.999831176818162</v>
      </c>
    </row>
    <row r="17" spans="1:45" s="3" customFormat="1" x14ac:dyDescent="0.2">
      <c r="A17" s="174" t="s">
        <v>195</v>
      </c>
      <c r="B17" s="171">
        <v>1164.294954721863</v>
      </c>
      <c r="C17" s="130">
        <v>1144.9236582419096</v>
      </c>
      <c r="D17" s="130">
        <v>1189.419639524564</v>
      </c>
      <c r="E17" s="130">
        <v>1220.6286237412266</v>
      </c>
      <c r="F17" s="130">
        <v>1121.3987339046553</v>
      </c>
      <c r="G17" s="130">
        <v>1209.3306111810955</v>
      </c>
      <c r="H17" s="130">
        <v>1150.9710772670114</v>
      </c>
      <c r="I17" s="130">
        <v>1325.3613229101923</v>
      </c>
      <c r="J17" s="130">
        <v>1355.0564167457555</v>
      </c>
      <c r="K17" s="130">
        <v>1226.950479995757</v>
      </c>
      <c r="L17" s="129">
        <v>1338.614213875662</v>
      </c>
      <c r="M17" s="171">
        <v>241.16397553223771</v>
      </c>
      <c r="N17" s="130">
        <v>257.85107883918363</v>
      </c>
      <c r="O17" s="130">
        <v>291.96353773545781</v>
      </c>
      <c r="P17" s="130">
        <v>257.68826501203677</v>
      </c>
      <c r="Q17" s="130">
        <v>261.83196244778435</v>
      </c>
      <c r="R17" s="130">
        <v>206.76773380826202</v>
      </c>
      <c r="S17" s="130">
        <v>270.7139863071119</v>
      </c>
      <c r="T17" s="130">
        <v>281.8800171579141</v>
      </c>
      <c r="U17" s="130">
        <v>332.17336285985448</v>
      </c>
      <c r="V17" s="130">
        <v>288.17424818344148</v>
      </c>
      <c r="W17" s="129">
        <v>267.01081393796449</v>
      </c>
      <c r="X17" s="171">
        <v>614.88828198616898</v>
      </c>
      <c r="Y17" s="130">
        <v>617.86956627502491</v>
      </c>
      <c r="Z17" s="130">
        <v>618.76363395071462</v>
      </c>
      <c r="AA17" s="130">
        <v>676.4316956565965</v>
      </c>
      <c r="AB17" s="130">
        <v>611.51543861160155</v>
      </c>
      <c r="AC17" s="130">
        <v>717.60566439337993</v>
      </c>
      <c r="AD17" s="130">
        <v>630.50160681849934</v>
      </c>
      <c r="AE17" s="130">
        <v>747.59482811446776</v>
      </c>
      <c r="AF17" s="130">
        <v>722.34524939365178</v>
      </c>
      <c r="AG17" s="130">
        <v>664.74550501211036</v>
      </c>
      <c r="AH17" s="129">
        <v>756.53063949089938</v>
      </c>
      <c r="AI17" s="171">
        <v>87.841183140881284</v>
      </c>
      <c r="AJ17" s="130">
        <v>95.680589003219083</v>
      </c>
      <c r="AK17" s="130">
        <v>84.60307059379744</v>
      </c>
      <c r="AL17" s="130">
        <v>94.937781846539863</v>
      </c>
      <c r="AM17" s="130">
        <v>77.516041514146679</v>
      </c>
      <c r="AN17" s="130">
        <v>111.20281482125016</v>
      </c>
      <c r="AO17" s="130">
        <v>69.861673885706296</v>
      </c>
      <c r="AP17" s="130">
        <v>54.275034359598365</v>
      </c>
      <c r="AQ17" s="130">
        <v>77.331364898590465</v>
      </c>
      <c r="AR17" s="130">
        <v>72.485547089086509</v>
      </c>
      <c r="AS17" s="129">
        <v>74.763027902630057</v>
      </c>
    </row>
    <row r="18" spans="1:45" s="3" customFormat="1" x14ac:dyDescent="0.2">
      <c r="A18" s="174" t="s">
        <v>196</v>
      </c>
      <c r="B18" s="171">
        <v>1403.3734939759036</v>
      </c>
      <c r="C18" s="130">
        <v>1333.9610797237915</v>
      </c>
      <c r="D18" s="130">
        <v>1322.5127742711152</v>
      </c>
      <c r="E18" s="130">
        <v>1375.5270806894011</v>
      </c>
      <c r="F18" s="130">
        <v>1228.7570809730089</v>
      </c>
      <c r="G18" s="130">
        <v>1320.5103708893275</v>
      </c>
      <c r="H18" s="130">
        <v>1170.929830625648</v>
      </c>
      <c r="I18" s="130">
        <v>1354.6286788000612</v>
      </c>
      <c r="J18" s="130">
        <v>1346.2645586997919</v>
      </c>
      <c r="K18" s="130">
        <v>1327.354260089686</v>
      </c>
      <c r="L18" s="129">
        <v>1405.2051328393277</v>
      </c>
      <c r="M18" s="171">
        <v>231.32530120481928</v>
      </c>
      <c r="N18" s="130">
        <v>223.6346516007533</v>
      </c>
      <c r="O18" s="130">
        <v>256.48732591924659</v>
      </c>
      <c r="P18" s="130">
        <v>286.56814181029188</v>
      </c>
      <c r="Q18" s="130">
        <v>254.08197267577475</v>
      </c>
      <c r="R18" s="130">
        <v>271.74489947561727</v>
      </c>
      <c r="S18" s="130">
        <v>233.32181126857932</v>
      </c>
      <c r="T18" s="130">
        <v>279.66527562323841</v>
      </c>
      <c r="U18" s="130">
        <v>247.99610291838272</v>
      </c>
      <c r="V18" s="130">
        <v>295.96412556053809</v>
      </c>
      <c r="W18" s="129">
        <v>365.9859027652268</v>
      </c>
      <c r="X18" s="171">
        <v>790.36144578313258</v>
      </c>
      <c r="Y18" s="130">
        <v>721.90834902699305</v>
      </c>
      <c r="Z18" s="130">
        <v>669.27161607053404</v>
      </c>
      <c r="AA18" s="130">
        <v>720.51418512301962</v>
      </c>
      <c r="AB18" s="130">
        <v>633.12229256914361</v>
      </c>
      <c r="AC18" s="130">
        <v>662.3781924718171</v>
      </c>
      <c r="AD18" s="130">
        <v>648.11614241272036</v>
      </c>
      <c r="AE18" s="130">
        <v>747.23065830584017</v>
      </c>
      <c r="AF18" s="130">
        <v>832.55834551171336</v>
      </c>
      <c r="AG18" s="130">
        <v>695.067264573991</v>
      </c>
      <c r="AH18" s="129">
        <v>709.38008313753835</v>
      </c>
      <c r="AI18" s="171">
        <v>96.385542168674704</v>
      </c>
      <c r="AJ18" s="130">
        <v>82.391713747645952</v>
      </c>
      <c r="AK18" s="130">
        <v>124.23604849213505</v>
      </c>
      <c r="AL18" s="130">
        <v>122.81491791869652</v>
      </c>
      <c r="AM18" s="130">
        <v>108.29723425524826</v>
      </c>
      <c r="AN18" s="130">
        <v>144.36447784642166</v>
      </c>
      <c r="AO18" s="130">
        <v>69.132388524023511</v>
      </c>
      <c r="AP18" s="130">
        <v>113.61401822194061</v>
      </c>
      <c r="AQ18" s="130">
        <v>48.713520216110886</v>
      </c>
      <c r="AR18" s="130">
        <v>76.233183856502237</v>
      </c>
      <c r="AS18" s="129">
        <v>99.40357852882704</v>
      </c>
    </row>
    <row r="19" spans="1:45" s="3" customFormat="1" x14ac:dyDescent="0.2">
      <c r="A19" s="174" t="s">
        <v>197</v>
      </c>
      <c r="B19" s="171">
        <v>1460.2837014109114</v>
      </c>
      <c r="C19" s="130">
        <v>1519.1184509595189</v>
      </c>
      <c r="D19" s="130">
        <v>1433.2869202831521</v>
      </c>
      <c r="E19" s="130">
        <v>1370.2693083402539</v>
      </c>
      <c r="F19" s="130">
        <v>1428.3302045154305</v>
      </c>
      <c r="G19" s="130">
        <v>1536.4507986551066</v>
      </c>
      <c r="H19" s="130">
        <v>1446.7382993279407</v>
      </c>
      <c r="I19" s="130">
        <v>1513.7410450479622</v>
      </c>
      <c r="J19" s="130">
        <v>1368.2660449134862</v>
      </c>
      <c r="K19" s="130">
        <v>1386.1730771199541</v>
      </c>
      <c r="L19" s="129">
        <v>1485.8025569625399</v>
      </c>
      <c r="M19" s="171">
        <v>273.44714304703672</v>
      </c>
      <c r="N19" s="130">
        <v>270.4491181632477</v>
      </c>
      <c r="O19" s="130">
        <v>264.84649613927809</v>
      </c>
      <c r="P19" s="130">
        <v>245.18527306521136</v>
      </c>
      <c r="Q19" s="130">
        <v>313.87506580450349</v>
      </c>
      <c r="R19" s="130">
        <v>327.24406620706168</v>
      </c>
      <c r="S19" s="130">
        <v>299.8108575797819</v>
      </c>
      <c r="T19" s="130">
        <v>307.60513214878375</v>
      </c>
      <c r="U19" s="130">
        <v>274.06225712766394</v>
      </c>
      <c r="V19" s="130">
        <v>288.70074427461378</v>
      </c>
      <c r="W19" s="129">
        <v>310.98193052704323</v>
      </c>
      <c r="X19" s="171">
        <v>939.97455422418864</v>
      </c>
      <c r="Y19" s="130">
        <v>909.16937595304546</v>
      </c>
      <c r="Z19" s="130">
        <v>854.90891033193441</v>
      </c>
      <c r="AA19" s="130">
        <v>788.94293510499472</v>
      </c>
      <c r="AB19" s="130">
        <v>798.59352185702789</v>
      </c>
      <c r="AC19" s="130">
        <v>842.05485328890268</v>
      </c>
      <c r="AD19" s="130">
        <v>867.23811823413416</v>
      </c>
      <c r="AE19" s="130">
        <v>843.89039543449223</v>
      </c>
      <c r="AF19" s="130">
        <v>764.92003108765903</v>
      </c>
      <c r="AG19" s="130">
        <v>718.68057617297472</v>
      </c>
      <c r="AH19" s="129">
        <v>756.11292912457566</v>
      </c>
      <c r="AI19" s="171">
        <v>94.946924669109961</v>
      </c>
      <c r="AJ19" s="130">
        <v>70.968917532199754</v>
      </c>
      <c r="AK19" s="130">
        <v>85.685631103884091</v>
      </c>
      <c r="AL19" s="130">
        <v>81.069324158658603</v>
      </c>
      <c r="AM19" s="130">
        <v>81.448593025219267</v>
      </c>
      <c r="AN19" s="130">
        <v>95.778751084993658</v>
      </c>
      <c r="AO19" s="130">
        <v>74.449676043301537</v>
      </c>
      <c r="AP19" s="130">
        <v>93.09102683450034</v>
      </c>
      <c r="AQ19" s="130">
        <v>71.583425369165951</v>
      </c>
      <c r="AR19" s="130">
        <v>75.758351334473119</v>
      </c>
      <c r="AS19" s="129">
        <v>77.237342222402901</v>
      </c>
    </row>
    <row r="20" spans="1:45" s="3" customFormat="1" x14ac:dyDescent="0.2">
      <c r="A20" s="174" t="s">
        <v>198</v>
      </c>
      <c r="B20" s="171">
        <v>1264.5758683954539</v>
      </c>
      <c r="C20" s="130">
        <v>1354.7129850680803</v>
      </c>
      <c r="D20" s="130">
        <v>1372.0695917804176</v>
      </c>
      <c r="E20" s="130">
        <v>1369.6102081438421</v>
      </c>
      <c r="F20" s="130">
        <v>1429.7179004727511</v>
      </c>
      <c r="G20" s="130">
        <v>1473.228102754565</v>
      </c>
      <c r="H20" s="130">
        <v>1367.3445134951871</v>
      </c>
      <c r="I20" s="130">
        <v>1329.0536489012734</v>
      </c>
      <c r="J20" s="130">
        <v>1492.079130167841</v>
      </c>
      <c r="K20" s="130">
        <v>1436.9909755235424</v>
      </c>
      <c r="L20" s="129">
        <v>1544.9773755656108</v>
      </c>
      <c r="M20" s="171">
        <v>270.89259108763378</v>
      </c>
      <c r="N20" s="130">
        <v>281.97078782638118</v>
      </c>
      <c r="O20" s="130">
        <v>305.47480153764207</v>
      </c>
      <c r="P20" s="130">
        <v>350.64130449110871</v>
      </c>
      <c r="Q20" s="130">
        <v>345.29036086889084</v>
      </c>
      <c r="R20" s="130">
        <v>331.51071219780596</v>
      </c>
      <c r="S20" s="130">
        <v>311.7769187212952</v>
      </c>
      <c r="T20" s="130">
        <v>282.17699552044019</v>
      </c>
      <c r="U20" s="130">
        <v>368.37934505579233</v>
      </c>
      <c r="V20" s="130">
        <v>330.39250340852527</v>
      </c>
      <c r="W20" s="129">
        <v>340.27149321266967</v>
      </c>
      <c r="X20" s="171">
        <v>695.70142711142307</v>
      </c>
      <c r="Y20" s="130">
        <v>738.13686235439343</v>
      </c>
      <c r="Z20" s="130">
        <v>741.86737516284506</v>
      </c>
      <c r="AA20" s="130">
        <v>732.91941840998663</v>
      </c>
      <c r="AB20" s="130">
        <v>770.15935959428384</v>
      </c>
      <c r="AC20" s="130">
        <v>797.82661026857875</v>
      </c>
      <c r="AD20" s="130">
        <v>738.19826495445682</v>
      </c>
      <c r="AE20" s="130">
        <v>754.82346301717757</v>
      </c>
      <c r="AF20" s="130">
        <v>733.90303627394292</v>
      </c>
      <c r="AG20" s="130">
        <v>748.79349025774945</v>
      </c>
      <c r="AH20" s="129">
        <v>806.51583710407238</v>
      </c>
      <c r="AI20" s="171">
        <v>80.036447366800886</v>
      </c>
      <c r="AJ20" s="130">
        <v>81.458227594287905</v>
      </c>
      <c r="AK20" s="130">
        <v>60.32485576583688</v>
      </c>
      <c r="AL20" s="130">
        <v>58.000817284243553</v>
      </c>
      <c r="AM20" s="130">
        <v>72.834685495781656</v>
      </c>
      <c r="AN20" s="130">
        <v>75.655971663399711</v>
      </c>
      <c r="AO20" s="130">
        <v>88.08047479570223</v>
      </c>
      <c r="AP20" s="130">
        <v>66.31159394730345</v>
      </c>
      <c r="AQ20" s="130">
        <v>67.107865184582323</v>
      </c>
      <c r="AR20" s="130">
        <v>59.153242968338589</v>
      </c>
      <c r="AS20" s="129">
        <v>65.158371040723978</v>
      </c>
    </row>
    <row r="21" spans="1:45" s="3" customFormat="1" x14ac:dyDescent="0.2">
      <c r="A21" s="174" t="s">
        <v>199</v>
      </c>
      <c r="B21" s="171">
        <v>1371.2807244501942</v>
      </c>
      <c r="C21" s="130">
        <v>1402.0618556701031</v>
      </c>
      <c r="D21" s="130">
        <v>1639.3940313913597</v>
      </c>
      <c r="E21" s="130">
        <v>1451.41065830721</v>
      </c>
      <c r="F21" s="130">
        <v>1554.7043486657869</v>
      </c>
      <c r="G21" s="130">
        <v>1525.434897206115</v>
      </c>
      <c r="H21" s="130">
        <v>1592.8456930734835</v>
      </c>
      <c r="I21" s="130">
        <v>1613.5427261287041</v>
      </c>
      <c r="J21" s="130">
        <v>1660.0429078887209</v>
      </c>
      <c r="K21" s="130">
        <v>1590.6266642996627</v>
      </c>
      <c r="L21" s="129">
        <v>1711.4477633271401</v>
      </c>
      <c r="M21" s="171">
        <v>241.48339801638636</v>
      </c>
      <c r="N21" s="130">
        <v>226.8041237113402</v>
      </c>
      <c r="O21" s="130">
        <v>306.6274021676432</v>
      </c>
      <c r="P21" s="130">
        <v>294.67084639498432</v>
      </c>
      <c r="Q21" s="130">
        <v>273.6022145685132</v>
      </c>
      <c r="R21" s="130">
        <v>316.288877174486</v>
      </c>
      <c r="S21" s="130">
        <v>307.09525014764193</v>
      </c>
      <c r="T21" s="130">
        <v>279.26701029150649</v>
      </c>
      <c r="U21" s="130">
        <v>386.87440649949002</v>
      </c>
      <c r="V21" s="130">
        <v>280.48996982069946</v>
      </c>
      <c r="W21" s="129">
        <v>343.00414463341434</v>
      </c>
      <c r="X21" s="171">
        <v>848.06669541469023</v>
      </c>
      <c r="Y21" s="130">
        <v>871.87039764359349</v>
      </c>
      <c r="Z21" s="130">
        <v>1038.2828865478612</v>
      </c>
      <c r="AA21" s="130">
        <v>937.30407523510974</v>
      </c>
      <c r="AB21" s="130">
        <v>1001.0622203624424</v>
      </c>
      <c r="AC21" s="130">
        <v>935.68792830785446</v>
      </c>
      <c r="AD21" s="130">
        <v>995.52855817092723</v>
      </c>
      <c r="AE21" s="130">
        <v>1051.5609646778948</v>
      </c>
      <c r="AF21" s="130">
        <v>1086.7653782576583</v>
      </c>
      <c r="AG21" s="130">
        <v>1075.8033019705308</v>
      </c>
      <c r="AH21" s="129">
        <v>1132.6282692582536</v>
      </c>
      <c r="AI21" s="171">
        <v>74.744861290786261</v>
      </c>
      <c r="AJ21" s="130">
        <v>97.201767304860084</v>
      </c>
      <c r="AK21" s="130">
        <v>103.22110568019673</v>
      </c>
      <c r="AL21" s="130">
        <v>53.291536050156736</v>
      </c>
      <c r="AM21" s="130">
        <v>99.784337077928342</v>
      </c>
      <c r="AN21" s="130">
        <v>62.598840274117023</v>
      </c>
      <c r="AO21" s="130">
        <v>114.73888467054753</v>
      </c>
      <c r="AP21" s="130">
        <v>110.32770776948405</v>
      </c>
      <c r="AQ21" s="130">
        <v>45.72152076812155</v>
      </c>
      <c r="AR21" s="130">
        <v>56.808095153559385</v>
      </c>
      <c r="AS21" s="129">
        <v>85.751036158353585</v>
      </c>
    </row>
    <row r="22" spans="1:45" s="3" customFormat="1" x14ac:dyDescent="0.2">
      <c r="A22" s="174" t="s">
        <v>200</v>
      </c>
      <c r="B22" s="171">
        <v>1212.2127603330753</v>
      </c>
      <c r="C22" s="130">
        <v>1189.633738165822</v>
      </c>
      <c r="D22" s="130">
        <v>1232.5390304026294</v>
      </c>
      <c r="E22" s="130">
        <v>1323.1225692634619</v>
      </c>
      <c r="F22" s="130">
        <v>1288.7652401603796</v>
      </c>
      <c r="G22" s="130">
        <v>1273.8853503184714</v>
      </c>
      <c r="H22" s="130">
        <v>1414.3430525175731</v>
      </c>
      <c r="I22" s="130">
        <v>1379.6058269065982</v>
      </c>
      <c r="J22" s="130">
        <v>1415.308706096215</v>
      </c>
      <c r="K22" s="130">
        <v>1351.4687988875369</v>
      </c>
      <c r="L22" s="129">
        <v>1290.3784532779077</v>
      </c>
      <c r="M22" s="171">
        <v>290.78000793036387</v>
      </c>
      <c r="N22" s="130">
        <v>306.01510949603136</v>
      </c>
      <c r="O22" s="130">
        <v>273.89756231169542</v>
      </c>
      <c r="P22" s="130">
        <v>252.59612685938816</v>
      </c>
      <c r="Q22" s="130">
        <v>278.20963914573275</v>
      </c>
      <c r="R22" s="130">
        <v>304.89714942048658</v>
      </c>
      <c r="S22" s="130">
        <v>318.54573254900293</v>
      </c>
      <c r="T22" s="130">
        <v>321.33676092544988</v>
      </c>
      <c r="U22" s="130">
        <v>277.00231556623169</v>
      </c>
      <c r="V22" s="130">
        <v>286.80688336520075</v>
      </c>
      <c r="W22" s="129">
        <v>333.41993591409022</v>
      </c>
      <c r="X22" s="171">
        <v>562.67819716395081</v>
      </c>
      <c r="Y22" s="130">
        <v>581.42870804245956</v>
      </c>
      <c r="Z22" s="130">
        <v>567.35923621708343</v>
      </c>
      <c r="AA22" s="130">
        <v>705.66537027384629</v>
      </c>
      <c r="AB22" s="130">
        <v>756.89387120530239</v>
      </c>
      <c r="AC22" s="130">
        <v>722.56447739375585</v>
      </c>
      <c r="AD22" s="130">
        <v>828.21890462740771</v>
      </c>
      <c r="AE22" s="130">
        <v>775.49271636675235</v>
      </c>
      <c r="AF22" s="130">
        <v>835.33510787941748</v>
      </c>
      <c r="AG22" s="130">
        <v>747.43612028506868</v>
      </c>
      <c r="AH22" s="129">
        <v>736.12193643370574</v>
      </c>
      <c r="AI22" s="171">
        <v>86.856366005173612</v>
      </c>
      <c r="AJ22" s="130">
        <v>38.25188868700392</v>
      </c>
      <c r="AK22" s="130">
        <v>101.73338028720116</v>
      </c>
      <c r="AL22" s="130">
        <v>96.227095946433579</v>
      </c>
      <c r="AM22" s="130">
        <v>69.552409786433188</v>
      </c>
      <c r="AN22" s="130">
        <v>50.120079356792317</v>
      </c>
      <c r="AO22" s="130">
        <v>63.70914650980059</v>
      </c>
      <c r="AP22" s="130">
        <v>102.82776349614396</v>
      </c>
      <c r="AQ22" s="130">
        <v>108.20402951805926</v>
      </c>
      <c r="AR22" s="130">
        <v>65.183382583000167</v>
      </c>
      <c r="AS22" s="129">
        <v>38.971161340607949</v>
      </c>
    </row>
    <row r="23" spans="1:45" s="3" customFormat="1" ht="13.5" thickBot="1" x14ac:dyDescent="0.25">
      <c r="A23" s="175" t="s">
        <v>201</v>
      </c>
      <c r="B23" s="165">
        <v>1404.9637172998353</v>
      </c>
      <c r="C23" s="166">
        <v>1353.079186166317</v>
      </c>
      <c r="D23" s="166">
        <v>1379.836096817229</v>
      </c>
      <c r="E23" s="166">
        <v>1319.9000312402375</v>
      </c>
      <c r="F23" s="166">
        <v>1449.5062121694807</v>
      </c>
      <c r="G23" s="166">
        <v>1464.6075689405916</v>
      </c>
      <c r="H23" s="166">
        <v>1346.109032090033</v>
      </c>
      <c r="I23" s="166">
        <v>1438.1312606508998</v>
      </c>
      <c r="J23" s="166">
        <v>1456.5354662176385</v>
      </c>
      <c r="K23" s="166">
        <v>1543.7856929233662</v>
      </c>
      <c r="L23" s="167">
        <v>1557.0834296279177</v>
      </c>
      <c r="M23" s="165">
        <v>331.72754436246112</v>
      </c>
      <c r="N23" s="166">
        <v>297.92569236689548</v>
      </c>
      <c r="O23" s="166">
        <v>304.93615399275774</v>
      </c>
      <c r="P23" s="166">
        <v>265.54201811933768</v>
      </c>
      <c r="Q23" s="166">
        <v>398.21599235425293</v>
      </c>
      <c r="R23" s="166">
        <v>313.45844648913027</v>
      </c>
      <c r="S23" s="166">
        <v>353.66204712752398</v>
      </c>
      <c r="T23" s="166">
        <v>360.22555661775914</v>
      </c>
      <c r="U23" s="166">
        <v>367.64189995088753</v>
      </c>
      <c r="V23" s="166">
        <v>336.10094421578822</v>
      </c>
      <c r="W23" s="167">
        <v>369.77120406748327</v>
      </c>
      <c r="X23" s="165">
        <v>721.99524361241538</v>
      </c>
      <c r="Y23" s="166">
        <v>769.64137194781335</v>
      </c>
      <c r="Z23" s="166">
        <v>764.88151959850074</v>
      </c>
      <c r="AA23" s="166">
        <v>767.98917005102567</v>
      </c>
      <c r="AB23" s="166">
        <v>724.75310608474035</v>
      </c>
      <c r="AC23" s="166">
        <v>816.07285206652887</v>
      </c>
      <c r="AD23" s="166">
        <v>682.64999794382527</v>
      </c>
      <c r="AE23" s="166">
        <v>800.8091220194799</v>
      </c>
      <c r="AF23" s="166">
        <v>757.73521363923385</v>
      </c>
      <c r="AG23" s="166">
        <v>803.22429041400233</v>
      </c>
      <c r="AH23" s="167">
        <v>866.65125953316385</v>
      </c>
      <c r="AI23" s="165">
        <v>107.32361729373743</v>
      </c>
      <c r="AJ23" s="166">
        <v>54.619710267264175</v>
      </c>
      <c r="AK23" s="166">
        <v>88.939711581221019</v>
      </c>
      <c r="AL23" s="166">
        <v>83.307299802145167</v>
      </c>
      <c r="AM23" s="166">
        <v>76.988425188488904</v>
      </c>
      <c r="AN23" s="166">
        <v>78.364611622282567</v>
      </c>
      <c r="AO23" s="166">
        <v>79.505421447272823</v>
      </c>
      <c r="AP23" s="166">
        <v>85.89994042423487</v>
      </c>
      <c r="AQ23" s="166">
        <v>84.192801515470421</v>
      </c>
      <c r="AR23" s="166">
        <v>113.93252346297905</v>
      </c>
      <c r="AS23" s="167">
        <v>66.4432632308759</v>
      </c>
    </row>
    <row r="24" spans="1:45" ht="14.25" thickBot="1" x14ac:dyDescent="0.25">
      <c r="A24" s="285" t="s">
        <v>315</v>
      </c>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row>
    <row r="25" spans="1:45" s="3" customFormat="1" x14ac:dyDescent="0.2">
      <c r="A25" s="173" t="s">
        <v>202</v>
      </c>
      <c r="B25" s="168">
        <v>2472.844927201294</v>
      </c>
      <c r="C25" s="169">
        <v>2597.0931617822253</v>
      </c>
      <c r="D25" s="169">
        <v>2892.4598269468479</v>
      </c>
      <c r="E25" s="169">
        <v>2753.3460803059274</v>
      </c>
      <c r="F25" s="169">
        <v>2419.6695720046832</v>
      </c>
      <c r="G25" s="169">
        <v>1699.641481874917</v>
      </c>
      <c r="H25" s="169">
        <v>2081.0810810810813</v>
      </c>
      <c r="I25" s="169">
        <v>1686.0143725815367</v>
      </c>
      <c r="J25" s="169">
        <v>1942.0248464943595</v>
      </c>
      <c r="K25" s="169">
        <v>2312.8243143068939</v>
      </c>
      <c r="L25" s="170">
        <v>2800</v>
      </c>
      <c r="M25" s="168">
        <v>323.54980355904786</v>
      </c>
      <c r="N25" s="169">
        <v>262.09197045508699</v>
      </c>
      <c r="O25" s="169">
        <v>568.6032138442522</v>
      </c>
      <c r="P25" s="169">
        <v>433.39706819630339</v>
      </c>
      <c r="Q25" s="169">
        <v>494.34109535579552</v>
      </c>
      <c r="R25" s="169">
        <v>185.89828708006905</v>
      </c>
      <c r="S25" s="169">
        <v>135.13513513513513</v>
      </c>
      <c r="T25" s="169">
        <v>276.39579878385848</v>
      </c>
      <c r="U25" s="169">
        <v>342.71026702841641</v>
      </c>
      <c r="V25" s="169">
        <v>326.16753150481838</v>
      </c>
      <c r="W25" s="170">
        <v>523.07692307692309</v>
      </c>
      <c r="X25" s="168">
        <v>1525.3062167783685</v>
      </c>
      <c r="Y25" s="169">
        <v>1524.8987371932333</v>
      </c>
      <c r="Z25" s="169">
        <v>1878.8627935723116</v>
      </c>
      <c r="AA25" s="169">
        <v>1631.6124920331422</v>
      </c>
      <c r="AB25" s="169">
        <v>1665.1489527774165</v>
      </c>
      <c r="AC25" s="169">
        <v>1221.6173150975967</v>
      </c>
      <c r="AD25" s="169">
        <v>1513.5135135135135</v>
      </c>
      <c r="AE25" s="169">
        <v>884.46655610834716</v>
      </c>
      <c r="AF25" s="169">
        <v>1170.9267456804228</v>
      </c>
      <c r="AG25" s="169">
        <v>1423.2765011119347</v>
      </c>
      <c r="AH25" s="170">
        <v>1723.0769230769231</v>
      </c>
      <c r="AI25" s="168">
        <v>254.21770279639472</v>
      </c>
      <c r="AJ25" s="169">
        <v>357.39814152966403</v>
      </c>
      <c r="AK25" s="169">
        <v>173.05315203955502</v>
      </c>
      <c r="AL25" s="169">
        <v>101.97578075207139</v>
      </c>
      <c r="AM25" s="169">
        <v>104.07180954858853</v>
      </c>
      <c r="AN25" s="169">
        <v>79.670694462886729</v>
      </c>
      <c r="AO25" s="169">
        <v>189.18918918918919</v>
      </c>
      <c r="AP25" s="169">
        <v>331.6749585406302</v>
      </c>
      <c r="AQ25" s="169">
        <v>142.79594459517349</v>
      </c>
      <c r="AR25" s="169">
        <v>237.21275018532245</v>
      </c>
      <c r="AS25" s="170">
        <v>215.38461538461539</v>
      </c>
    </row>
    <row r="26" spans="1:45" s="3" customFormat="1" x14ac:dyDescent="0.2">
      <c r="A26" s="174" t="s">
        <v>203</v>
      </c>
      <c r="B26" s="171">
        <v>1228.2819799485592</v>
      </c>
      <c r="C26" s="130">
        <v>1078.4837159636945</v>
      </c>
      <c r="D26" s="130">
        <v>1148.1683980317114</v>
      </c>
      <c r="E26" s="130">
        <v>1119.0689346463741</v>
      </c>
      <c r="F26" s="130">
        <v>1170.9868121873578</v>
      </c>
      <c r="G26" s="130">
        <v>1073.5930735930735</v>
      </c>
      <c r="H26" s="130">
        <v>1323.4949636917311</v>
      </c>
      <c r="I26" s="130">
        <v>1220.3068538593686</v>
      </c>
      <c r="J26" s="130">
        <v>1092.8961748633881</v>
      </c>
      <c r="K26" s="130">
        <v>1342.6095447333089</v>
      </c>
      <c r="L26" s="129">
        <v>1224.7927749597923</v>
      </c>
      <c r="M26" s="171">
        <v>283.44968768043674</v>
      </c>
      <c r="N26" s="130">
        <v>213.56113187399893</v>
      </c>
      <c r="O26" s="130">
        <v>338.9830508474576</v>
      </c>
      <c r="P26" s="130">
        <v>313.33930170098478</v>
      </c>
      <c r="Q26" s="130">
        <v>238.74488403819919</v>
      </c>
      <c r="R26" s="130">
        <v>392.4963924963925</v>
      </c>
      <c r="S26" s="130">
        <v>327.94565472007497</v>
      </c>
      <c r="T26" s="130">
        <v>331.73390202002253</v>
      </c>
      <c r="U26" s="130">
        <v>252.20680958385876</v>
      </c>
      <c r="V26" s="130">
        <v>378.37178078847796</v>
      </c>
      <c r="W26" s="129">
        <v>334.03439317085241</v>
      </c>
      <c r="X26" s="171">
        <v>629.88819484541489</v>
      </c>
      <c r="Y26" s="130">
        <v>405.76615056059796</v>
      </c>
      <c r="Z26" s="130">
        <v>426.46254784034994</v>
      </c>
      <c r="AA26" s="130">
        <v>492.39033124440465</v>
      </c>
      <c r="AB26" s="130">
        <v>568.44020009095038</v>
      </c>
      <c r="AC26" s="130">
        <v>427.12842712842712</v>
      </c>
      <c r="AD26" s="130">
        <v>737.87772312016864</v>
      </c>
      <c r="AE26" s="130">
        <v>627.92488596647115</v>
      </c>
      <c r="AF26" s="130">
        <v>588.4825556956705</v>
      </c>
      <c r="AG26" s="130">
        <v>744.53802026119854</v>
      </c>
      <c r="AH26" s="129">
        <v>569.09563280960037</v>
      </c>
      <c r="AI26" s="171">
        <v>115.47950238832607</v>
      </c>
      <c r="AJ26" s="130">
        <v>42.712226374799783</v>
      </c>
      <c r="AK26" s="130">
        <v>98.414434117003822</v>
      </c>
      <c r="AL26" s="130">
        <v>44.762757385854968</v>
      </c>
      <c r="AM26" s="130">
        <v>79.581628012733063</v>
      </c>
      <c r="AN26" s="130">
        <v>57.720057720057717</v>
      </c>
      <c r="AO26" s="130">
        <v>46.849379245724997</v>
      </c>
      <c r="AP26" s="130">
        <v>59.238196789289731</v>
      </c>
      <c r="AQ26" s="130">
        <v>36.029544226265536</v>
      </c>
      <c r="AR26" s="130">
        <v>48.822165263029419</v>
      </c>
      <c r="AS26" s="129">
        <v>111.34479772361748</v>
      </c>
    </row>
    <row r="27" spans="1:45" s="3" customFormat="1" x14ac:dyDescent="0.2">
      <c r="A27" s="174" t="s">
        <v>204</v>
      </c>
      <c r="B27" s="171">
        <v>1525.2055065861148</v>
      </c>
      <c r="C27" s="130">
        <v>1466.3951120162933</v>
      </c>
      <c r="D27" s="130">
        <v>1782.6064026158958</v>
      </c>
      <c r="E27" s="130">
        <v>1664.4150229667657</v>
      </c>
      <c r="F27" s="130">
        <v>1687.6258914475475</v>
      </c>
      <c r="G27" s="130">
        <v>1727.8380014306938</v>
      </c>
      <c r="H27" s="130">
        <v>1909.9743102870545</v>
      </c>
      <c r="I27" s="130">
        <v>2014.912630200922</v>
      </c>
      <c r="J27" s="130">
        <v>1916.3763066202091</v>
      </c>
      <c r="K27" s="130">
        <v>1894.7243768133105</v>
      </c>
      <c r="L27" s="129">
        <v>1873.4513809149694</v>
      </c>
      <c r="M27" s="171">
        <v>356.5415469941567</v>
      </c>
      <c r="N27" s="130">
        <v>274.94908350305496</v>
      </c>
      <c r="O27" s="130">
        <v>369.17884077843996</v>
      </c>
      <c r="P27" s="130">
        <v>378.27614158335587</v>
      </c>
      <c r="Q27" s="130">
        <v>337.52517828950948</v>
      </c>
      <c r="R27" s="130">
        <v>396.19215319429924</v>
      </c>
      <c r="S27" s="130">
        <v>413.26929520831004</v>
      </c>
      <c r="T27" s="130">
        <v>330.12692811201549</v>
      </c>
      <c r="U27" s="130">
        <v>243.90243902439025</v>
      </c>
      <c r="V27" s="130">
        <v>355.26082065249568</v>
      </c>
      <c r="W27" s="129">
        <v>374.6902761829939</v>
      </c>
      <c r="X27" s="171">
        <v>663.56343468356943</v>
      </c>
      <c r="Y27" s="130">
        <v>610.99796334012217</v>
      </c>
      <c r="Z27" s="130">
        <v>653.97394652180787</v>
      </c>
      <c r="AA27" s="130">
        <v>875.43907052148063</v>
      </c>
      <c r="AB27" s="130">
        <v>1012.5755348685285</v>
      </c>
      <c r="AC27" s="130">
        <v>1034.5017333406702</v>
      </c>
      <c r="AD27" s="130">
        <v>1172.7912431587179</v>
      </c>
      <c r="AE27" s="130">
        <v>1274.9729637429564</v>
      </c>
      <c r="AF27" s="130">
        <v>1347.2706155632984</v>
      </c>
      <c r="AG27" s="130">
        <v>1124.9925987329032</v>
      </c>
      <c r="AH27" s="129">
        <v>1087.8104792409499</v>
      </c>
      <c r="AI27" s="171">
        <v>118.84718233138555</v>
      </c>
      <c r="AJ27" s="130">
        <v>112.01629327902241</v>
      </c>
      <c r="AK27" s="130">
        <v>126.57560255260799</v>
      </c>
      <c r="AL27" s="130">
        <v>64.847338557146713</v>
      </c>
      <c r="AM27" s="130">
        <v>21.775817954161901</v>
      </c>
      <c r="AN27" s="130">
        <v>88.042700709844269</v>
      </c>
      <c r="AO27" s="130">
        <v>134.03328493242489</v>
      </c>
      <c r="AP27" s="130">
        <v>68.302123057658378</v>
      </c>
      <c r="AQ27" s="130">
        <v>139.37282229965157</v>
      </c>
      <c r="AR27" s="130">
        <v>94.736218840665515</v>
      </c>
      <c r="AS27" s="129">
        <v>48.347132410708888</v>
      </c>
    </row>
    <row r="28" spans="1:45" s="3" customFormat="1" x14ac:dyDescent="0.2">
      <c r="A28" s="174" t="s">
        <v>205</v>
      </c>
      <c r="B28" s="171">
        <v>2041.4673046251994</v>
      </c>
      <c r="C28" s="130">
        <v>1816.41258514434</v>
      </c>
      <c r="D28" s="130">
        <v>2054.6810273405135</v>
      </c>
      <c r="E28" s="130">
        <v>2132.7014218009481</v>
      </c>
      <c r="F28" s="130">
        <v>1922.0868371374636</v>
      </c>
      <c r="G28" s="130">
        <v>1558.4415584415585</v>
      </c>
      <c r="H28" s="130">
        <v>1855.0927546377318</v>
      </c>
      <c r="I28" s="130">
        <v>1888.8096935138988</v>
      </c>
      <c r="J28" s="130">
        <v>2083.7075624214117</v>
      </c>
      <c r="K28" s="130">
        <v>2094.2408376963349</v>
      </c>
      <c r="L28" s="129">
        <v>2218.2610417904534</v>
      </c>
      <c r="M28" s="171">
        <v>287.08133971291863</v>
      </c>
      <c r="N28" s="130">
        <v>454.10314628608501</v>
      </c>
      <c r="O28" s="130">
        <v>298.26014913007458</v>
      </c>
      <c r="P28" s="130">
        <v>338.52403520649966</v>
      </c>
      <c r="Q28" s="130">
        <v>377.55277158057322</v>
      </c>
      <c r="R28" s="130">
        <v>242.42424242424244</v>
      </c>
      <c r="S28" s="130">
        <v>385.01925096254814</v>
      </c>
      <c r="T28" s="130">
        <v>285.10334996436205</v>
      </c>
      <c r="U28" s="130">
        <v>287.40793964433266</v>
      </c>
      <c r="V28" s="130">
        <v>261.78010471204186</v>
      </c>
      <c r="W28" s="129">
        <v>237.67082590612003</v>
      </c>
      <c r="X28" s="171">
        <v>1307.8149920255184</v>
      </c>
      <c r="Y28" s="130">
        <v>875.7703535517353</v>
      </c>
      <c r="Z28" s="130">
        <v>1292.4606462303232</v>
      </c>
      <c r="AA28" s="130">
        <v>1252.5389302640488</v>
      </c>
      <c r="AB28" s="130">
        <v>1064.0123562725244</v>
      </c>
      <c r="AC28" s="130">
        <v>1038.9610389610389</v>
      </c>
      <c r="AD28" s="130">
        <v>945.04725236261811</v>
      </c>
      <c r="AE28" s="130">
        <v>1282.9650748396293</v>
      </c>
      <c r="AF28" s="130">
        <v>1365.1877133105802</v>
      </c>
      <c r="AG28" s="130">
        <v>1383.6948391922215</v>
      </c>
      <c r="AH28" s="129">
        <v>1544.8603683897802</v>
      </c>
      <c r="AI28" s="171">
        <v>223.28548644338119</v>
      </c>
      <c r="AJ28" s="130">
        <v>259.48751216347711</v>
      </c>
      <c r="AK28" s="130">
        <v>66.28003314001657</v>
      </c>
      <c r="AL28" s="130">
        <v>67.704807041299929</v>
      </c>
      <c r="AM28" s="130">
        <v>308.90681311137809</v>
      </c>
      <c r="AN28" s="130">
        <v>103.8961038961039</v>
      </c>
      <c r="AO28" s="130">
        <v>245.01225061253064</v>
      </c>
      <c r="AP28" s="130">
        <v>142.55167498218103</v>
      </c>
      <c r="AQ28" s="130">
        <v>107.77797736662475</v>
      </c>
      <c r="AR28" s="130">
        <v>112.19147344801794</v>
      </c>
      <c r="AS28" s="129">
        <v>79.223608635373338</v>
      </c>
    </row>
    <row r="29" spans="1:45" s="3" customFormat="1" x14ac:dyDescent="0.2">
      <c r="A29" s="174" t="s">
        <v>206</v>
      </c>
      <c r="B29" s="171">
        <v>1770.5141300646919</v>
      </c>
      <c r="C29" s="130">
        <v>1813.2206671947893</v>
      </c>
      <c r="D29" s="130">
        <v>1650.7703595011005</v>
      </c>
      <c r="E29" s="130">
        <v>1621.4177978883861</v>
      </c>
      <c r="F29" s="130">
        <v>1948.4240687679082</v>
      </c>
      <c r="G29" s="130">
        <v>1614.0009722897423</v>
      </c>
      <c r="H29" s="130">
        <v>1764.4726407613005</v>
      </c>
      <c r="I29" s="130">
        <v>1739.3062999292142</v>
      </c>
      <c r="J29" s="130">
        <v>1550.5478602439528</v>
      </c>
      <c r="K29" s="130">
        <v>2218.7004754358163</v>
      </c>
      <c r="L29" s="129">
        <v>1890.4403866809882</v>
      </c>
      <c r="M29" s="171">
        <v>323.45931222335719</v>
      </c>
      <c r="N29" s="130">
        <v>387.28985124548893</v>
      </c>
      <c r="O29" s="130">
        <v>238.44460748349229</v>
      </c>
      <c r="P29" s="130">
        <v>414.78129713423829</v>
      </c>
      <c r="Q29" s="130">
        <v>401.14613180515761</v>
      </c>
      <c r="R29" s="130">
        <v>311.13271754982986</v>
      </c>
      <c r="S29" s="130">
        <v>416.33624107850915</v>
      </c>
      <c r="T29" s="130">
        <v>465.16331277176658</v>
      </c>
      <c r="U29" s="130">
        <v>227.41368616911308</v>
      </c>
      <c r="V29" s="130">
        <v>359.21817221341786</v>
      </c>
      <c r="W29" s="129">
        <v>386.6809881847476</v>
      </c>
      <c r="X29" s="171">
        <v>1055.4988083077972</v>
      </c>
      <c r="Y29" s="130">
        <v>1109.0573012939001</v>
      </c>
      <c r="Z29" s="130">
        <v>1137.1973587674247</v>
      </c>
      <c r="AA29" s="130">
        <v>867.26998491704376</v>
      </c>
      <c r="AB29" s="130">
        <v>1165.2340019102196</v>
      </c>
      <c r="AC29" s="130">
        <v>972.28974234321822</v>
      </c>
      <c r="AD29" s="130">
        <v>1070.578905630452</v>
      </c>
      <c r="AE29" s="130">
        <v>910.10213368389122</v>
      </c>
      <c r="AF29" s="130">
        <v>847.63283026669421</v>
      </c>
      <c r="AG29" s="130">
        <v>1500.2641310089805</v>
      </c>
      <c r="AH29" s="129">
        <v>1009.6670247046187</v>
      </c>
      <c r="AI29" s="171">
        <v>102.14504596527068</v>
      </c>
      <c r="AJ29" s="130">
        <v>70.416336590088903</v>
      </c>
      <c r="AK29" s="130">
        <v>73.367571533382247</v>
      </c>
      <c r="AL29" s="130">
        <v>94.268476621417804</v>
      </c>
      <c r="AM29" s="130">
        <v>114.61318051575931</v>
      </c>
      <c r="AN29" s="130">
        <v>97.228974234321825</v>
      </c>
      <c r="AO29" s="130">
        <v>79.302141157811263</v>
      </c>
      <c r="AP29" s="130">
        <v>121.34695115785216</v>
      </c>
      <c r="AQ29" s="130">
        <v>62.021914409758118</v>
      </c>
      <c r="AR29" s="130">
        <v>84.521922873745382</v>
      </c>
      <c r="AS29" s="129">
        <v>64.446831364124591</v>
      </c>
    </row>
    <row r="30" spans="1:45" s="3" customFormat="1" x14ac:dyDescent="0.2">
      <c r="A30" s="174" t="s">
        <v>207</v>
      </c>
      <c r="B30" s="171">
        <v>2168.5254027261462</v>
      </c>
      <c r="C30" s="130">
        <v>2324.0800516462232</v>
      </c>
      <c r="D30" s="130">
        <v>1332.8890369876708</v>
      </c>
      <c r="E30" s="130">
        <v>1628.2225237449118</v>
      </c>
      <c r="F30" s="130">
        <v>1706.4846416382252</v>
      </c>
      <c r="G30" s="130">
        <v>1237.1134020618556</v>
      </c>
      <c r="H30" s="130">
        <v>1743.3751743375174</v>
      </c>
      <c r="I30" s="130">
        <v>1286.6333095067905</v>
      </c>
      <c r="J30" s="130">
        <v>1393.4726806013934</v>
      </c>
      <c r="K30" s="130">
        <v>1424.8218972628422</v>
      </c>
      <c r="L30" s="129">
        <v>1608.5790884718499</v>
      </c>
      <c r="M30" s="171">
        <v>371.74721189591077</v>
      </c>
      <c r="N30" s="130">
        <v>322.78889606197549</v>
      </c>
      <c r="O30" s="130">
        <v>266.57780739753417</v>
      </c>
      <c r="P30" s="130">
        <v>203.52781546811397</v>
      </c>
      <c r="Q30" s="130">
        <v>409.55631399317406</v>
      </c>
      <c r="R30" s="130">
        <v>274.91408934707903</v>
      </c>
      <c r="S30" s="130">
        <v>278.94002789400281</v>
      </c>
      <c r="T30" s="130">
        <v>428.87776983559684</v>
      </c>
      <c r="U30" s="130">
        <v>440.04400440044003</v>
      </c>
      <c r="V30" s="130">
        <v>149.98125234345707</v>
      </c>
      <c r="W30" s="129">
        <v>153.19800842589046</v>
      </c>
      <c r="X30" s="171">
        <v>1301.1152416356877</v>
      </c>
      <c r="Y30" s="130">
        <v>1743.0600387346676</v>
      </c>
      <c r="Z30" s="130">
        <v>933.02232589136952</v>
      </c>
      <c r="AA30" s="130">
        <v>1221.1668928086838</v>
      </c>
      <c r="AB30" s="130">
        <v>1092.1501706484642</v>
      </c>
      <c r="AC30" s="130">
        <v>824.74226804123714</v>
      </c>
      <c r="AD30" s="130">
        <v>1185.4951185495117</v>
      </c>
      <c r="AE30" s="130">
        <v>643.31665475339526</v>
      </c>
      <c r="AF30" s="130">
        <v>880.08800880088006</v>
      </c>
      <c r="AG30" s="130">
        <v>899.88751406074243</v>
      </c>
      <c r="AH30" s="129">
        <v>1302.1830716200689</v>
      </c>
      <c r="AI30" s="171">
        <v>61.957868649318463</v>
      </c>
      <c r="AJ30" s="131">
        <v>0</v>
      </c>
      <c r="AK30" s="130">
        <v>133.28890369876709</v>
      </c>
      <c r="AL30" s="131">
        <v>0</v>
      </c>
      <c r="AM30" s="130">
        <v>136.51877133105802</v>
      </c>
      <c r="AN30" s="130">
        <v>68.728522336769757</v>
      </c>
      <c r="AO30" s="130">
        <v>69.735006973500703</v>
      </c>
      <c r="AP30" s="130">
        <v>71.479628305932806</v>
      </c>
      <c r="AQ30" s="131">
        <v>0</v>
      </c>
      <c r="AR30" s="131">
        <v>0</v>
      </c>
      <c r="AS30" s="129">
        <v>76.599004212945232</v>
      </c>
    </row>
    <row r="31" spans="1:45" s="3" customFormat="1" x14ac:dyDescent="0.2">
      <c r="A31" s="174" t="s">
        <v>208</v>
      </c>
      <c r="B31" s="171">
        <v>1554.3339922554089</v>
      </c>
      <c r="C31" s="130">
        <v>1679.1770920211288</v>
      </c>
      <c r="D31" s="130">
        <v>1459.6868828529723</v>
      </c>
      <c r="E31" s="130">
        <v>1453.9675064751589</v>
      </c>
      <c r="F31" s="130">
        <v>1591.9437995598034</v>
      </c>
      <c r="G31" s="130">
        <v>1679.5307193578265</v>
      </c>
      <c r="H31" s="130">
        <v>1657.1790006325111</v>
      </c>
      <c r="I31" s="130">
        <v>1379.3547971252699</v>
      </c>
      <c r="J31" s="130">
        <v>1743.8980083892063</v>
      </c>
      <c r="K31" s="130">
        <v>1688.9131026968128</v>
      </c>
      <c r="L31" s="129">
        <v>1641.9213973799126</v>
      </c>
      <c r="M31" s="171">
        <v>319.53207506295865</v>
      </c>
      <c r="N31" s="130">
        <v>344.73172087850986</v>
      </c>
      <c r="O31" s="130">
        <v>263.31606514210483</v>
      </c>
      <c r="P31" s="130">
        <v>288.43889804567931</v>
      </c>
      <c r="Q31" s="130">
        <v>253.26378629360508</v>
      </c>
      <c r="R31" s="130">
        <v>314.91200987959246</v>
      </c>
      <c r="S31" s="130">
        <v>303.60531309297915</v>
      </c>
      <c r="T31" s="130">
        <v>309.38799187856523</v>
      </c>
      <c r="U31" s="130">
        <v>330.28371371007694</v>
      </c>
      <c r="V31" s="130">
        <v>286.02560610187959</v>
      </c>
      <c r="W31" s="129">
        <v>405.2401746724891</v>
      </c>
      <c r="X31" s="171">
        <v>850.28026754041537</v>
      </c>
      <c r="Y31" s="130">
        <v>889.63024742841253</v>
      </c>
      <c r="Z31" s="130">
        <v>761.32688399782478</v>
      </c>
      <c r="AA31" s="130">
        <v>894.74923475394394</v>
      </c>
      <c r="AB31" s="130">
        <v>940.69406337624753</v>
      </c>
      <c r="AC31" s="130">
        <v>1043.5319543068849</v>
      </c>
      <c r="AD31" s="130">
        <v>1056.2934851359898</v>
      </c>
      <c r="AE31" s="130">
        <v>799.25231235296019</v>
      </c>
      <c r="AF31" s="130">
        <v>1004.0624896786339</v>
      </c>
      <c r="AG31" s="130">
        <v>1089.621356578589</v>
      </c>
      <c r="AH31" s="129">
        <v>964.19213973799128</v>
      </c>
      <c r="AI31" s="171">
        <v>119.14755341330661</v>
      </c>
      <c r="AJ31" s="130">
        <v>116.76396997497915</v>
      </c>
      <c r="AK31" s="130">
        <v>97.312458856864822</v>
      </c>
      <c r="AL31" s="130">
        <v>88.297621850718158</v>
      </c>
      <c r="AM31" s="130">
        <v>150.7522537461935</v>
      </c>
      <c r="AN31" s="130">
        <v>86.446434084594017</v>
      </c>
      <c r="AO31" s="130">
        <v>126.5022137887413</v>
      </c>
      <c r="AP31" s="130">
        <v>128.9116632827355</v>
      </c>
      <c r="AQ31" s="130">
        <v>99.085114113023081</v>
      </c>
      <c r="AR31" s="130">
        <v>136.20266957232363</v>
      </c>
      <c r="AS31" s="129">
        <v>90.829694323144111</v>
      </c>
    </row>
    <row r="32" spans="1:45" s="3" customFormat="1" x14ac:dyDescent="0.2">
      <c r="A32" s="174" t="s">
        <v>209</v>
      </c>
      <c r="B32" s="171">
        <v>1371.4285714285713</v>
      </c>
      <c r="C32" s="130">
        <v>1138.8377156255233</v>
      </c>
      <c r="D32" s="130">
        <v>1313.8559944679748</v>
      </c>
      <c r="E32" s="130">
        <v>1393.0523717157469</v>
      </c>
      <c r="F32" s="130">
        <v>1316.2575595873354</v>
      </c>
      <c r="G32" s="130">
        <v>1520.2244140801738</v>
      </c>
      <c r="H32" s="130">
        <v>1437.7880184331798</v>
      </c>
      <c r="I32" s="130">
        <v>1230.7692307692307</v>
      </c>
      <c r="J32" s="130">
        <v>1466.6666666666667</v>
      </c>
      <c r="K32" s="130">
        <v>1554.2002754278969</v>
      </c>
      <c r="L32" s="129">
        <v>1562.1870618866412</v>
      </c>
      <c r="M32" s="171">
        <v>277.55102040816325</v>
      </c>
      <c r="N32" s="130">
        <v>200.9713615809747</v>
      </c>
      <c r="O32" s="130">
        <v>155.58820987120754</v>
      </c>
      <c r="P32" s="130">
        <v>299.77076353376827</v>
      </c>
      <c r="Q32" s="130">
        <v>266.80896478121667</v>
      </c>
      <c r="R32" s="130">
        <v>307.66446475432087</v>
      </c>
      <c r="S32" s="130">
        <v>313.36405529953919</v>
      </c>
      <c r="T32" s="130">
        <v>205.12820512820514</v>
      </c>
      <c r="U32" s="130">
        <v>285.71428571428572</v>
      </c>
      <c r="V32" s="130">
        <v>255.7544757033248</v>
      </c>
      <c r="W32" s="129">
        <v>320.44862807931105</v>
      </c>
      <c r="X32" s="171">
        <v>669.38775510204084</v>
      </c>
      <c r="Y32" s="130">
        <v>686.65215206833022</v>
      </c>
      <c r="Z32" s="130">
        <v>639.64041835940873</v>
      </c>
      <c r="AA32" s="130">
        <v>705.34297302063123</v>
      </c>
      <c r="AB32" s="130">
        <v>640.3415154749199</v>
      </c>
      <c r="AC32" s="130">
        <v>832.50384580580942</v>
      </c>
      <c r="AD32" s="130">
        <v>737.32718894009213</v>
      </c>
      <c r="AE32" s="130">
        <v>876.45687645687644</v>
      </c>
      <c r="AF32" s="130">
        <v>838.09523809523807</v>
      </c>
      <c r="AG32" s="130">
        <v>845.9571119417667</v>
      </c>
      <c r="AH32" s="129">
        <v>941.31784498297611</v>
      </c>
      <c r="AI32" s="171">
        <v>195.91836734693877</v>
      </c>
      <c r="AJ32" s="130">
        <v>83.738067325406135</v>
      </c>
      <c r="AK32" s="130">
        <v>121.01305212205031</v>
      </c>
      <c r="AL32" s="130">
        <v>70.534297302063123</v>
      </c>
      <c r="AM32" s="130">
        <v>177.87264318747776</v>
      </c>
      <c r="AN32" s="130">
        <v>144.78327753144512</v>
      </c>
      <c r="AO32" s="130">
        <v>184.33179723502303</v>
      </c>
      <c r="AP32" s="130">
        <v>93.240093240093245</v>
      </c>
      <c r="AQ32" s="130">
        <v>114.28571428571429</v>
      </c>
      <c r="AR32" s="130">
        <v>157.38736966358451</v>
      </c>
      <c r="AS32" s="129">
        <v>60.084117764870818</v>
      </c>
    </row>
    <row r="33" spans="1:45" s="3" customFormat="1" x14ac:dyDescent="0.2">
      <c r="A33" s="174" t="s">
        <v>210</v>
      </c>
      <c r="B33" s="171">
        <v>1466.8750751472887</v>
      </c>
      <c r="C33" s="130">
        <v>1854.140914709518</v>
      </c>
      <c r="D33" s="130">
        <v>2044.7284345047924</v>
      </c>
      <c r="E33" s="130">
        <v>1601.0498687664042</v>
      </c>
      <c r="F33" s="130">
        <v>1653.9949313058557</v>
      </c>
      <c r="G33" s="130">
        <v>1603.0430648009781</v>
      </c>
      <c r="H33" s="130">
        <v>1855.441705898643</v>
      </c>
      <c r="I33" s="130">
        <v>1998.0301111580131</v>
      </c>
      <c r="J33" s="130">
        <v>2045.2254068846321</v>
      </c>
      <c r="K33" s="130">
        <v>1715.9763313609467</v>
      </c>
      <c r="L33" s="129">
        <v>1506.0240963855422</v>
      </c>
      <c r="M33" s="171">
        <v>216.42419141517374</v>
      </c>
      <c r="N33" s="130">
        <v>444.99381953028433</v>
      </c>
      <c r="O33" s="130">
        <v>434.50479233226838</v>
      </c>
      <c r="P33" s="130">
        <v>288.71391076115486</v>
      </c>
      <c r="Q33" s="130">
        <v>213.4187008136588</v>
      </c>
      <c r="R33" s="130">
        <v>326.04265724765656</v>
      </c>
      <c r="S33" s="130">
        <v>276.93159789531984</v>
      </c>
      <c r="T33" s="130">
        <v>225.130153369917</v>
      </c>
      <c r="U33" s="130">
        <v>662.5378078640357</v>
      </c>
      <c r="V33" s="130">
        <v>266.27218934911241</v>
      </c>
      <c r="W33" s="129">
        <v>180.72289156626505</v>
      </c>
      <c r="X33" s="171">
        <v>625.22544186605751</v>
      </c>
      <c r="Y33" s="130">
        <v>593.32509270704577</v>
      </c>
      <c r="Z33" s="130">
        <v>1022.3642172523962</v>
      </c>
      <c r="AA33" s="130">
        <v>839.8950131233596</v>
      </c>
      <c r="AB33" s="130">
        <v>987.06149126317189</v>
      </c>
      <c r="AC33" s="130">
        <v>869.44708599375087</v>
      </c>
      <c r="AD33" s="130">
        <v>1080.0332317917475</v>
      </c>
      <c r="AE33" s="130">
        <v>1153.7920360208245</v>
      </c>
      <c r="AF33" s="130">
        <v>1037.0156992654472</v>
      </c>
      <c r="AG33" s="130">
        <v>1005.9171597633136</v>
      </c>
      <c r="AH33" s="129">
        <v>843.37349397590367</v>
      </c>
      <c r="AI33" s="171">
        <v>72.141397138391241</v>
      </c>
      <c r="AJ33" s="130">
        <v>148.33127317676144</v>
      </c>
      <c r="AK33" s="130">
        <v>25.559105431309906</v>
      </c>
      <c r="AL33" s="130">
        <v>104.98687664041995</v>
      </c>
      <c r="AM33" s="130">
        <v>53.3546752034147</v>
      </c>
      <c r="AN33" s="130">
        <v>135.85110718652356</v>
      </c>
      <c r="AO33" s="130">
        <v>110.77263915812794</v>
      </c>
      <c r="AP33" s="130">
        <v>196.98888419867737</v>
      </c>
      <c r="AQ33" s="130">
        <v>86.417974938787268</v>
      </c>
      <c r="AR33" s="130">
        <v>118.34319526627219</v>
      </c>
      <c r="AS33" s="129">
        <v>240.96385542168676</v>
      </c>
    </row>
    <row r="34" spans="1:45" s="3" customFormat="1" x14ac:dyDescent="0.2">
      <c r="A34" s="174" t="s">
        <v>211</v>
      </c>
      <c r="B34" s="171">
        <v>1656.4952048823016</v>
      </c>
      <c r="C34" s="130">
        <v>1447.604406866513</v>
      </c>
      <c r="D34" s="130">
        <v>1356.2026326286398</v>
      </c>
      <c r="E34" s="130">
        <v>1398.4096517685769</v>
      </c>
      <c r="F34" s="130">
        <v>1635.2201257861636</v>
      </c>
      <c r="G34" s="130">
        <v>1417.1199541941025</v>
      </c>
      <c r="H34" s="130">
        <v>1510.1532145737117</v>
      </c>
      <c r="I34" s="130">
        <v>1466.2975985636269</v>
      </c>
      <c r="J34" s="130">
        <v>1874.327853740974</v>
      </c>
      <c r="K34" s="130">
        <v>2157.1406077783026</v>
      </c>
      <c r="L34" s="129">
        <v>2218.2928789583666</v>
      </c>
      <c r="M34" s="171">
        <v>336.28098144227175</v>
      </c>
      <c r="N34" s="130">
        <v>243.4025108890597</v>
      </c>
      <c r="O34" s="130">
        <v>226.03377210477331</v>
      </c>
      <c r="P34" s="130">
        <v>356.45736221551959</v>
      </c>
      <c r="Q34" s="130">
        <v>307.47728860936411</v>
      </c>
      <c r="R34" s="130">
        <v>314.91554537646721</v>
      </c>
      <c r="S34" s="130">
        <v>322.5569972875889</v>
      </c>
      <c r="T34" s="130">
        <v>269.31996708311516</v>
      </c>
      <c r="U34" s="130">
        <v>353.35689045936397</v>
      </c>
      <c r="V34" s="130">
        <v>409.38434892142971</v>
      </c>
      <c r="W34" s="129">
        <v>353.64089374698602</v>
      </c>
      <c r="X34" s="171">
        <v>884.29443268152943</v>
      </c>
      <c r="Y34" s="130">
        <v>653.34358186010763</v>
      </c>
      <c r="Z34" s="130">
        <v>704.69352479723443</v>
      </c>
      <c r="AA34" s="130">
        <v>685.49492733753766</v>
      </c>
      <c r="AB34" s="130">
        <v>880.50314465408803</v>
      </c>
      <c r="AC34" s="130">
        <v>730.03149155453764</v>
      </c>
      <c r="AD34" s="130">
        <v>923.6859467780954</v>
      </c>
      <c r="AE34" s="130">
        <v>987.50654597142216</v>
      </c>
      <c r="AF34" s="130">
        <v>1029.3439852511906</v>
      </c>
      <c r="AG34" s="130">
        <v>1306.8808061722564</v>
      </c>
      <c r="AH34" s="129">
        <v>1221.6685420350425</v>
      </c>
      <c r="AI34" s="171">
        <v>112.09366048075725</v>
      </c>
      <c r="AJ34" s="130">
        <v>76.86395080707149</v>
      </c>
      <c r="AK34" s="130">
        <v>93.072729690200774</v>
      </c>
      <c r="AL34" s="130">
        <v>82.259391280504531</v>
      </c>
      <c r="AM34" s="130">
        <v>125.78616352201257</v>
      </c>
      <c r="AN34" s="130">
        <v>100.20040080160321</v>
      </c>
      <c r="AO34" s="130">
        <v>117.29345355912324</v>
      </c>
      <c r="AP34" s="130">
        <v>59.848881574025583</v>
      </c>
      <c r="AQ34" s="130">
        <v>153.63343063450606</v>
      </c>
      <c r="AR34" s="130">
        <v>62.982207526373799</v>
      </c>
      <c r="AS34" s="129">
        <v>144.67127471467609</v>
      </c>
    </row>
    <row r="35" spans="1:45" s="3" customFormat="1" x14ac:dyDescent="0.2">
      <c r="A35" s="174" t="s">
        <v>212</v>
      </c>
      <c r="B35" s="171">
        <v>997.18877632207079</v>
      </c>
      <c r="C35" s="130">
        <v>792.05883865658586</v>
      </c>
      <c r="D35" s="130">
        <v>844.77296726504755</v>
      </c>
      <c r="E35" s="130">
        <v>638.0221313926827</v>
      </c>
      <c r="F35" s="130">
        <v>954.17950501938174</v>
      </c>
      <c r="G35" s="130">
        <v>609.93605509099848</v>
      </c>
      <c r="H35" s="130">
        <v>900.63916327716447</v>
      </c>
      <c r="I35" s="130">
        <v>745.05683446365458</v>
      </c>
      <c r="J35" s="130">
        <v>667.95239663201471</v>
      </c>
      <c r="K35" s="130">
        <v>693.46229298781884</v>
      </c>
      <c r="L35" s="129">
        <v>717.60797342192689</v>
      </c>
      <c r="M35" s="171">
        <v>222.77621598684559</v>
      </c>
      <c r="N35" s="130">
        <v>195.4430900581186</v>
      </c>
      <c r="O35" s="130">
        <v>251.42052597174035</v>
      </c>
      <c r="P35" s="130">
        <v>169.47462865118135</v>
      </c>
      <c r="Q35" s="130">
        <v>258.42361594274922</v>
      </c>
      <c r="R35" s="130">
        <v>137.72749631087063</v>
      </c>
      <c r="S35" s="130">
        <v>203.37013364323067</v>
      </c>
      <c r="T35" s="130">
        <v>181.48820326678765</v>
      </c>
      <c r="U35" s="130">
        <v>131.70892327955218</v>
      </c>
      <c r="V35" s="130">
        <v>173.36557324695471</v>
      </c>
      <c r="W35" s="129">
        <v>159.46843853820599</v>
      </c>
      <c r="X35" s="171">
        <v>498.5943881610354</v>
      </c>
      <c r="Y35" s="130">
        <v>370.31322326801421</v>
      </c>
      <c r="Z35" s="130">
        <v>432.44330467139338</v>
      </c>
      <c r="AA35" s="130">
        <v>319.01106569634135</v>
      </c>
      <c r="AB35" s="130">
        <v>437.33227313388329</v>
      </c>
      <c r="AC35" s="130">
        <v>304.96802754549924</v>
      </c>
      <c r="AD35" s="130">
        <v>474.53031183420489</v>
      </c>
      <c r="AE35" s="130">
        <v>429.84048142133918</v>
      </c>
      <c r="AF35" s="130">
        <v>385.71898960440285</v>
      </c>
      <c r="AG35" s="130">
        <v>392.3536657694238</v>
      </c>
      <c r="AH35" s="129">
        <v>363.23366555924696</v>
      </c>
      <c r="AI35" s="171">
        <v>31.825173712406514</v>
      </c>
      <c r="AJ35" s="130">
        <v>41.145913696446023</v>
      </c>
      <c r="AK35" s="130">
        <v>50.284105194348065</v>
      </c>
      <c r="AL35" s="130">
        <v>19.938191606021334</v>
      </c>
      <c r="AM35" s="130">
        <v>69.57558890766326</v>
      </c>
      <c r="AN35" s="130">
        <v>49.188391539596658</v>
      </c>
      <c r="AO35" s="130">
        <v>77.474336625992635</v>
      </c>
      <c r="AP35" s="130">
        <v>28.656032094755947</v>
      </c>
      <c r="AQ35" s="130">
        <v>56.446681405522369</v>
      </c>
      <c r="AR35" s="130">
        <v>36.498015420411512</v>
      </c>
      <c r="AS35" s="129">
        <v>97.452934662236984</v>
      </c>
    </row>
    <row r="36" spans="1:45" s="3" customFormat="1" x14ac:dyDescent="0.2">
      <c r="A36" s="174" t="s">
        <v>213</v>
      </c>
      <c r="B36" s="171">
        <v>986.32593588881412</v>
      </c>
      <c r="C36" s="130">
        <v>930.58900810159844</v>
      </c>
      <c r="D36" s="130">
        <v>945.11867683385242</v>
      </c>
      <c r="E36" s="130">
        <v>915.67291311754684</v>
      </c>
      <c r="F36" s="130">
        <v>783.23454699407284</v>
      </c>
      <c r="G36" s="130">
        <v>867.06711935231135</v>
      </c>
      <c r="H36" s="130">
        <v>761.70869788986101</v>
      </c>
      <c r="I36" s="130">
        <v>794.90445859872614</v>
      </c>
      <c r="J36" s="130">
        <v>752.1058965102286</v>
      </c>
      <c r="K36" s="130">
        <v>713.27373100786554</v>
      </c>
      <c r="L36" s="129">
        <v>826.44628099173553</v>
      </c>
      <c r="M36" s="171">
        <v>179.33198834342076</v>
      </c>
      <c r="N36" s="130">
        <v>164.22158966498796</v>
      </c>
      <c r="O36" s="130">
        <v>257.7596391365052</v>
      </c>
      <c r="P36" s="130">
        <v>170.35775127768312</v>
      </c>
      <c r="Q36" s="130">
        <v>127.01100762066045</v>
      </c>
      <c r="R36" s="130">
        <v>198.48524418908332</v>
      </c>
      <c r="S36" s="130">
        <v>185.28049408131756</v>
      </c>
      <c r="T36" s="130">
        <v>224.20382165605096</v>
      </c>
      <c r="U36" s="130">
        <v>250.70196550340955</v>
      </c>
      <c r="V36" s="130">
        <v>254.0426987151302</v>
      </c>
      <c r="W36" s="129">
        <v>227.98518096323738</v>
      </c>
      <c r="X36" s="171">
        <v>414.7052230441605</v>
      </c>
      <c r="Y36" s="130">
        <v>394.13181519597111</v>
      </c>
      <c r="Z36" s="130">
        <v>429.59939856084202</v>
      </c>
      <c r="AA36" s="130">
        <v>479.13117546848383</v>
      </c>
      <c r="AB36" s="130">
        <v>423.37002540220152</v>
      </c>
      <c r="AC36" s="130">
        <v>396.97048837816664</v>
      </c>
      <c r="AD36" s="130">
        <v>391.14770972722596</v>
      </c>
      <c r="AE36" s="130">
        <v>387.26114649681529</v>
      </c>
      <c r="AF36" s="130">
        <v>280.78620136381869</v>
      </c>
      <c r="AG36" s="130">
        <v>341.98055596267528</v>
      </c>
      <c r="AH36" s="129">
        <v>322.97900636458633</v>
      </c>
      <c r="AI36" s="171">
        <v>145.70724052902938</v>
      </c>
      <c r="AJ36" s="130">
        <v>175.16969564265383</v>
      </c>
      <c r="AK36" s="130">
        <v>42.959939856084205</v>
      </c>
      <c r="AL36" s="130">
        <v>85.178875638841561</v>
      </c>
      <c r="AM36" s="130">
        <v>31.752751905165113</v>
      </c>
      <c r="AN36" s="130">
        <v>73.126142595978067</v>
      </c>
      <c r="AO36" s="130">
        <v>61.760164693772516</v>
      </c>
      <c r="AP36" s="130">
        <v>40.764331210191081</v>
      </c>
      <c r="AQ36" s="130">
        <v>50.140393100681912</v>
      </c>
      <c r="AR36" s="130">
        <v>9.770873027505008</v>
      </c>
      <c r="AS36" s="129">
        <v>37.997530160539561</v>
      </c>
    </row>
    <row r="37" spans="1:45" s="3" customFormat="1" x14ac:dyDescent="0.2">
      <c r="A37" s="174" t="s">
        <v>214</v>
      </c>
      <c r="B37" s="171">
        <v>1372.7854558946294</v>
      </c>
      <c r="C37" s="130">
        <v>1306.2275779597094</v>
      </c>
      <c r="D37" s="130">
        <v>1207.7957727147955</v>
      </c>
      <c r="E37" s="130">
        <v>1383.327266108482</v>
      </c>
      <c r="F37" s="130">
        <v>1166.2870159453303</v>
      </c>
      <c r="G37" s="130">
        <v>1526.7175572519084</v>
      </c>
      <c r="H37" s="130">
        <v>1218.274111675127</v>
      </c>
      <c r="I37" s="130">
        <v>1474.518477559672</v>
      </c>
      <c r="J37" s="130">
        <v>1501.5293354342386</v>
      </c>
      <c r="K37" s="130">
        <v>1326.2110885982686</v>
      </c>
      <c r="L37" s="129">
        <v>1205.1492741714599</v>
      </c>
      <c r="M37" s="171">
        <v>241.16501252202949</v>
      </c>
      <c r="N37" s="130">
        <v>165.57814368503358</v>
      </c>
      <c r="O37" s="130">
        <v>182.99935950224173</v>
      </c>
      <c r="P37" s="130">
        <v>254.82344375682564</v>
      </c>
      <c r="Q37" s="130">
        <v>255.12528473804099</v>
      </c>
      <c r="R37" s="130">
        <v>386.27793617216958</v>
      </c>
      <c r="S37" s="130">
        <v>203.04568527918781</v>
      </c>
      <c r="T37" s="130">
        <v>294.90369551193436</v>
      </c>
      <c r="U37" s="130">
        <v>352.21058485494484</v>
      </c>
      <c r="V37" s="130">
        <v>386.81156750782833</v>
      </c>
      <c r="W37" s="129">
        <v>219.11804984935634</v>
      </c>
      <c r="X37" s="171">
        <v>742.04619237547536</v>
      </c>
      <c r="Y37" s="130">
        <v>680.71014626069359</v>
      </c>
      <c r="Z37" s="130">
        <v>768.59730990941534</v>
      </c>
      <c r="AA37" s="130">
        <v>782.67200582453586</v>
      </c>
      <c r="AB37" s="130">
        <v>728.92938496583145</v>
      </c>
      <c r="AC37" s="130">
        <v>864.52680952818912</v>
      </c>
      <c r="AD37" s="130">
        <v>756.80664513151828</v>
      </c>
      <c r="AE37" s="130">
        <v>774.1222007188278</v>
      </c>
      <c r="AF37" s="130">
        <v>852.72036333302435</v>
      </c>
      <c r="AG37" s="130">
        <v>607.84674894087311</v>
      </c>
      <c r="AH37" s="129">
        <v>657.35414954806902</v>
      </c>
      <c r="AI37" s="171">
        <v>74.204619237547533</v>
      </c>
      <c r="AJ37" s="130">
        <v>55.19271456167786</v>
      </c>
      <c r="AK37" s="130">
        <v>91.499679751120865</v>
      </c>
      <c r="AL37" s="130">
        <v>163.81507098653077</v>
      </c>
      <c r="AM37" s="130">
        <v>91.116173120728931</v>
      </c>
      <c r="AN37" s="130">
        <v>36.788374873539958</v>
      </c>
      <c r="AO37" s="130">
        <v>129.21089063221044</v>
      </c>
      <c r="AP37" s="130">
        <v>110.58888581697539</v>
      </c>
      <c r="AQ37" s="130">
        <v>55.612197608675501</v>
      </c>
      <c r="AR37" s="130">
        <v>92.097992263768646</v>
      </c>
      <c r="AS37" s="129">
        <v>91.299187437231808</v>
      </c>
    </row>
    <row r="38" spans="1:45" s="3" customFormat="1" x14ac:dyDescent="0.2">
      <c r="A38" s="174" t="s">
        <v>215</v>
      </c>
      <c r="B38" s="171">
        <v>1843.3179723502303</v>
      </c>
      <c r="C38" s="130">
        <v>2385.685884691849</v>
      </c>
      <c r="D38" s="130">
        <v>2975.2066115702478</v>
      </c>
      <c r="E38" s="130">
        <v>1882.7556696619597</v>
      </c>
      <c r="F38" s="130">
        <v>3054.1012216404888</v>
      </c>
      <c r="G38" s="130">
        <v>2134.2819030680303</v>
      </c>
      <c r="H38" s="130">
        <v>2275.8306781975421</v>
      </c>
      <c r="I38" s="130">
        <v>2057.0359981299671</v>
      </c>
      <c r="J38" s="130">
        <v>1339.7129186602872</v>
      </c>
      <c r="K38" s="130">
        <v>1768.172888015717</v>
      </c>
      <c r="L38" s="129">
        <v>3362.2007131940909</v>
      </c>
      <c r="M38" s="171">
        <v>230.41474654377879</v>
      </c>
      <c r="N38" s="130">
        <v>477.13717693836981</v>
      </c>
      <c r="O38" s="130">
        <v>247.93388429752065</v>
      </c>
      <c r="P38" s="130">
        <v>342.31921266581088</v>
      </c>
      <c r="Q38" s="130">
        <v>523.56020942408372</v>
      </c>
      <c r="R38" s="130">
        <v>266.78523788350378</v>
      </c>
      <c r="S38" s="130">
        <v>273.09968138370505</v>
      </c>
      <c r="T38" s="130">
        <v>374.00654511453951</v>
      </c>
      <c r="U38" s="130">
        <v>0</v>
      </c>
      <c r="V38" s="131">
        <v>392.92730844793715</v>
      </c>
      <c r="W38" s="129">
        <v>407.53948038716248</v>
      </c>
      <c r="X38" s="171">
        <v>614.43932411674348</v>
      </c>
      <c r="Y38" s="130">
        <v>795.22862823061632</v>
      </c>
      <c r="Z38" s="130">
        <v>991.7355371900826</v>
      </c>
      <c r="AA38" s="130">
        <v>941.37783483097985</v>
      </c>
      <c r="AB38" s="130">
        <v>1657.9406631762652</v>
      </c>
      <c r="AC38" s="130">
        <v>1422.8546020453534</v>
      </c>
      <c r="AD38" s="130">
        <v>1456.5316340464269</v>
      </c>
      <c r="AE38" s="130">
        <v>1309.0229079008882</v>
      </c>
      <c r="AF38" s="130">
        <v>1148.3253588516745</v>
      </c>
      <c r="AG38" s="130">
        <v>785.8546168958743</v>
      </c>
      <c r="AH38" s="129">
        <v>2445.2368823229749</v>
      </c>
      <c r="AI38" s="177">
        <v>0</v>
      </c>
      <c r="AJ38" s="131">
        <v>0</v>
      </c>
      <c r="AK38" s="130">
        <v>495.8677685950413</v>
      </c>
      <c r="AL38" s="131">
        <v>0</v>
      </c>
      <c r="AM38" s="131">
        <v>0</v>
      </c>
      <c r="AN38" s="130">
        <v>88.928412627834589</v>
      </c>
      <c r="AO38" s="130">
        <v>91.033227127901682</v>
      </c>
      <c r="AP38" s="131">
        <v>0</v>
      </c>
      <c r="AQ38" s="131">
        <v>95.693779904306226</v>
      </c>
      <c r="AR38" s="130">
        <v>294.69548133595288</v>
      </c>
      <c r="AS38" s="129">
        <v>101.88487009679062</v>
      </c>
    </row>
    <row r="39" spans="1:45" s="3" customFormat="1" x14ac:dyDescent="0.2">
      <c r="A39" s="174" t="s">
        <v>216</v>
      </c>
      <c r="B39" s="171">
        <v>1647.4246584405703</v>
      </c>
      <c r="C39" s="130">
        <v>1702.127659574468</v>
      </c>
      <c r="D39" s="130">
        <v>1726.6486374037861</v>
      </c>
      <c r="E39" s="130">
        <v>1980.1980198019803</v>
      </c>
      <c r="F39" s="130">
        <v>1782.5960419091966</v>
      </c>
      <c r="G39" s="130">
        <v>1835.7487922705313</v>
      </c>
      <c r="H39" s="130">
        <v>1731.733252316573</v>
      </c>
      <c r="I39" s="130">
        <v>2115.1677747968429</v>
      </c>
      <c r="J39" s="130">
        <v>1893.7275269676388</v>
      </c>
      <c r="K39" s="130">
        <v>2026.8889706182829</v>
      </c>
      <c r="L39" s="129">
        <v>2032.6889571061147</v>
      </c>
      <c r="M39" s="171">
        <v>304.34351119785634</v>
      </c>
      <c r="N39" s="130">
        <v>283.68794326241135</v>
      </c>
      <c r="O39" s="130">
        <v>263.50461133069831</v>
      </c>
      <c r="P39" s="130">
        <v>391.76579528456443</v>
      </c>
      <c r="Q39" s="130">
        <v>341.96740395809081</v>
      </c>
      <c r="R39" s="130">
        <v>260.12634708286885</v>
      </c>
      <c r="S39" s="130">
        <v>265.83624487315814</v>
      </c>
      <c r="T39" s="130">
        <v>357.71219720828958</v>
      </c>
      <c r="U39" s="130">
        <v>359.56851777866558</v>
      </c>
      <c r="V39" s="130">
        <v>441.33872747333578</v>
      </c>
      <c r="W39" s="129">
        <v>365.0543433170165</v>
      </c>
      <c r="X39" s="171">
        <v>774.09110456846076</v>
      </c>
      <c r="Y39" s="130">
        <v>891.59067882472141</v>
      </c>
      <c r="Z39" s="130">
        <v>852.92282088620766</v>
      </c>
      <c r="AA39" s="130">
        <v>1075.5751834176224</v>
      </c>
      <c r="AB39" s="130">
        <v>1033.1781140861467</v>
      </c>
      <c r="AC39" s="130">
        <v>1159.4202898550725</v>
      </c>
      <c r="AD39" s="130">
        <v>1086.1309433389033</v>
      </c>
      <c r="AE39" s="130">
        <v>1329.7562113612505</v>
      </c>
      <c r="AF39" s="130">
        <v>1110.667199360767</v>
      </c>
      <c r="AG39" s="130">
        <v>1095.1738792856852</v>
      </c>
      <c r="AH39" s="129">
        <v>1103.4597195718909</v>
      </c>
      <c r="AI39" s="171">
        <v>119.09093916437858</v>
      </c>
      <c r="AJ39" s="130">
        <v>128.33502195204323</v>
      </c>
      <c r="AK39" s="130">
        <v>131.75230566534916</v>
      </c>
      <c r="AL39" s="130">
        <v>149.58330365410643</v>
      </c>
      <c r="AM39" s="130">
        <v>152.79394644935971</v>
      </c>
      <c r="AN39" s="130">
        <v>156.07580824972129</v>
      </c>
      <c r="AO39" s="130">
        <v>106.33449794926325</v>
      </c>
      <c r="AP39" s="130">
        <v>108.86892958513161</v>
      </c>
      <c r="AQ39" s="130">
        <v>111.86576108669597</v>
      </c>
      <c r="AR39" s="130">
        <v>81.729393976543662</v>
      </c>
      <c r="AS39" s="129">
        <v>91.263585829254126</v>
      </c>
    </row>
    <row r="40" spans="1:45" s="3" customFormat="1" x14ac:dyDescent="0.2">
      <c r="A40" s="174" t="s">
        <v>217</v>
      </c>
      <c r="B40" s="171">
        <v>1286.3381388295054</v>
      </c>
      <c r="C40" s="130">
        <v>1359.2740580305463</v>
      </c>
      <c r="D40" s="130">
        <v>1349.2994022334558</v>
      </c>
      <c r="E40" s="130">
        <v>1391.2906775664203</v>
      </c>
      <c r="F40" s="130">
        <v>1362.4412397418532</v>
      </c>
      <c r="G40" s="130">
        <v>1392.2237242993483</v>
      </c>
      <c r="H40" s="130">
        <v>1324.5303844817365</v>
      </c>
      <c r="I40" s="130">
        <v>1314.3165139516564</v>
      </c>
      <c r="J40" s="130">
        <v>1555.4663228860663</v>
      </c>
      <c r="K40" s="130">
        <v>1339.1319324836377</v>
      </c>
      <c r="L40" s="129">
        <v>1417.8209183117024</v>
      </c>
      <c r="M40" s="171">
        <v>211.95344332986167</v>
      </c>
      <c r="N40" s="130">
        <v>309.94435938608609</v>
      </c>
      <c r="O40" s="130">
        <v>276.77936456070887</v>
      </c>
      <c r="P40" s="130">
        <v>251.53277786511555</v>
      </c>
      <c r="Q40" s="130">
        <v>338.61843677794599</v>
      </c>
      <c r="R40" s="130">
        <v>322.83448679405177</v>
      </c>
      <c r="S40" s="130">
        <v>298.4281421826135</v>
      </c>
      <c r="T40" s="130">
        <v>277.78929474688005</v>
      </c>
      <c r="U40" s="130">
        <v>376.18614874146715</v>
      </c>
      <c r="V40" s="130">
        <v>254.04753703065794</v>
      </c>
      <c r="W40" s="129">
        <v>283.5641836623405</v>
      </c>
      <c r="X40" s="171">
        <v>741.8370516545159</v>
      </c>
      <c r="Y40" s="130">
        <v>713.24545352701739</v>
      </c>
      <c r="Z40" s="130">
        <v>703.480884925135</v>
      </c>
      <c r="AA40" s="130">
        <v>774.24933186605881</v>
      </c>
      <c r="AB40" s="130">
        <v>740.9768145964465</v>
      </c>
      <c r="AC40" s="130">
        <v>762.69647505094736</v>
      </c>
      <c r="AD40" s="130">
        <v>719.49798663205445</v>
      </c>
      <c r="AE40" s="130">
        <v>775.32235996517272</v>
      </c>
      <c r="AF40" s="130">
        <v>866.49618530337932</v>
      </c>
      <c r="AG40" s="130">
        <v>766.44850155012057</v>
      </c>
      <c r="AH40" s="129">
        <v>807.06729196204606</v>
      </c>
      <c r="AI40" s="171">
        <v>105.97672166493084</v>
      </c>
      <c r="AJ40" s="130">
        <v>104.55954292542664</v>
      </c>
      <c r="AK40" s="130">
        <v>96.103946028023913</v>
      </c>
      <c r="AL40" s="130">
        <v>106.11539066184562</v>
      </c>
      <c r="AM40" s="130">
        <v>107.56115050593579</v>
      </c>
      <c r="AN40" s="130">
        <v>112.99207037791813</v>
      </c>
      <c r="AO40" s="130">
        <v>98.113361813461964</v>
      </c>
      <c r="AP40" s="130">
        <v>78.776068659562995</v>
      </c>
      <c r="AQ40" s="130">
        <v>84.536213200329698</v>
      </c>
      <c r="AR40" s="130">
        <v>77.506028246641407</v>
      </c>
      <c r="AS40" s="129">
        <v>69.800414439960733</v>
      </c>
    </row>
    <row r="41" spans="1:45" s="3" customFormat="1" x14ac:dyDescent="0.2">
      <c r="A41" s="174" t="s">
        <v>218</v>
      </c>
      <c r="B41" s="171">
        <v>1360.3473227206946</v>
      </c>
      <c r="C41" s="130">
        <v>1556.9917743830788</v>
      </c>
      <c r="D41" s="130">
        <v>1444.043321299639</v>
      </c>
      <c r="E41" s="130">
        <v>1006.7114093959732</v>
      </c>
      <c r="F41" s="130">
        <v>1580.3069442333992</v>
      </c>
      <c r="G41" s="130">
        <v>1378.2542113323125</v>
      </c>
      <c r="H41" s="130">
        <v>1589.5278167367928</v>
      </c>
      <c r="I41" s="130">
        <v>1391.0844135314576</v>
      </c>
      <c r="J41" s="130">
        <v>1001.453723146503</v>
      </c>
      <c r="K41" s="130">
        <v>1320.7858675912169</v>
      </c>
      <c r="L41" s="129">
        <v>1477.7497900923593</v>
      </c>
      <c r="M41" s="171">
        <v>260.49204052098406</v>
      </c>
      <c r="N41" s="130">
        <v>293.77203290246769</v>
      </c>
      <c r="O41" s="130">
        <v>300.84235860409143</v>
      </c>
      <c r="P41" s="130">
        <v>305.06406345332522</v>
      </c>
      <c r="Q41" s="130">
        <v>334.29569974168061</v>
      </c>
      <c r="R41" s="130">
        <v>428.79019908116385</v>
      </c>
      <c r="S41" s="130">
        <v>592.17702976468752</v>
      </c>
      <c r="T41" s="130">
        <v>221.30888397091368</v>
      </c>
      <c r="U41" s="130">
        <v>129.21983524471005</v>
      </c>
      <c r="V41" s="130">
        <v>264.15717351824338</v>
      </c>
      <c r="W41" s="129">
        <v>268.68178001679263</v>
      </c>
      <c r="X41" s="171">
        <v>549.92764109985524</v>
      </c>
      <c r="Y41" s="130">
        <v>1086.9565217391305</v>
      </c>
      <c r="Z41" s="130">
        <v>962.69554753309262</v>
      </c>
      <c r="AA41" s="130">
        <v>366.07687614399026</v>
      </c>
      <c r="AB41" s="130">
        <v>850.93450843336882</v>
      </c>
      <c r="AC41" s="130">
        <v>581.92955589586529</v>
      </c>
      <c r="AD41" s="130">
        <v>654.51145395044409</v>
      </c>
      <c r="AE41" s="130">
        <v>885.23553588365473</v>
      </c>
      <c r="AF41" s="130">
        <v>613.79421741237275</v>
      </c>
      <c r="AG41" s="130">
        <v>759.45187386494968</v>
      </c>
      <c r="AH41" s="129">
        <v>906.80100755667502</v>
      </c>
      <c r="AI41" s="171">
        <v>115.77424023154848</v>
      </c>
      <c r="AJ41" s="130">
        <v>58.754406580493537</v>
      </c>
      <c r="AK41" s="130">
        <v>90.25270758122744</v>
      </c>
      <c r="AL41" s="130">
        <v>152.53203172666261</v>
      </c>
      <c r="AM41" s="130">
        <v>151.952590791673</v>
      </c>
      <c r="AN41" s="130">
        <v>61.255742725880552</v>
      </c>
      <c r="AO41" s="130">
        <v>155.83606046439147</v>
      </c>
      <c r="AP41" s="130">
        <v>63.231109705975342</v>
      </c>
      <c r="AQ41" s="130">
        <v>96.914876433532541</v>
      </c>
      <c r="AR41" s="130">
        <v>132.07858675912169</v>
      </c>
      <c r="AS41" s="129">
        <v>33.585222502099079</v>
      </c>
    </row>
    <row r="42" spans="1:45" s="3" customFormat="1" x14ac:dyDescent="0.2">
      <c r="A42" s="174" t="s">
        <v>219</v>
      </c>
      <c r="B42" s="171">
        <v>1585.1087035555879</v>
      </c>
      <c r="C42" s="130">
        <v>1694.7892663346465</v>
      </c>
      <c r="D42" s="130">
        <v>1473.6678817963236</v>
      </c>
      <c r="E42" s="130">
        <v>1521.0355987055016</v>
      </c>
      <c r="F42" s="130">
        <v>1573.6292860692397</v>
      </c>
      <c r="G42" s="130">
        <v>1659.7510373443984</v>
      </c>
      <c r="H42" s="130">
        <v>1963.3169723585636</v>
      </c>
      <c r="I42" s="130">
        <v>1832.6206475259621</v>
      </c>
      <c r="J42" s="130">
        <v>1780.6267806267806</v>
      </c>
      <c r="K42" s="130">
        <v>1627.9069767441861</v>
      </c>
      <c r="L42" s="129">
        <v>2078.8912579957355</v>
      </c>
      <c r="M42" s="171">
        <v>378.0993237839017</v>
      </c>
      <c r="N42" s="130">
        <v>341.93116776927081</v>
      </c>
      <c r="O42" s="130">
        <v>186.14752191111455</v>
      </c>
      <c r="P42" s="130">
        <v>307.44336569579286</v>
      </c>
      <c r="Q42" s="130">
        <v>248.46778201093258</v>
      </c>
      <c r="R42" s="130">
        <v>355.66093657379963</v>
      </c>
      <c r="S42" s="130">
        <v>396.1078102126927</v>
      </c>
      <c r="T42" s="130">
        <v>418.88471943450566</v>
      </c>
      <c r="U42" s="130">
        <v>338.31908831908834</v>
      </c>
      <c r="V42" s="130">
        <v>286.2254025044723</v>
      </c>
      <c r="W42" s="129">
        <v>515.28073916133621</v>
      </c>
      <c r="X42" s="171">
        <v>916.16374609176182</v>
      </c>
      <c r="Y42" s="130">
        <v>1040.6600758195198</v>
      </c>
      <c r="Z42" s="130">
        <v>915.22531606297991</v>
      </c>
      <c r="AA42" s="130">
        <v>906.14886731391584</v>
      </c>
      <c r="AB42" s="130">
        <v>1027.000165645188</v>
      </c>
      <c r="AC42" s="130">
        <v>931.49292912185626</v>
      </c>
      <c r="AD42" s="130">
        <v>1222.7675880478773</v>
      </c>
      <c r="AE42" s="130">
        <v>1064.6653285627019</v>
      </c>
      <c r="AF42" s="130">
        <v>1121.7948717948718</v>
      </c>
      <c r="AG42" s="130">
        <v>858.67620751341678</v>
      </c>
      <c r="AH42" s="129">
        <v>941.7199715707178</v>
      </c>
      <c r="AI42" s="171">
        <v>43.62684505198866</v>
      </c>
      <c r="AJ42" s="130">
        <v>74.33286255853713</v>
      </c>
      <c r="AK42" s="130">
        <v>124.09834794074304</v>
      </c>
      <c r="AL42" s="130">
        <v>48.543689320388353</v>
      </c>
      <c r="AM42" s="130">
        <v>99.387112804373032</v>
      </c>
      <c r="AN42" s="130">
        <v>33.872470149885679</v>
      </c>
      <c r="AO42" s="130">
        <v>172.22078704899681</v>
      </c>
      <c r="AP42" s="130">
        <v>52.360589929313207</v>
      </c>
      <c r="AQ42" s="130">
        <v>71.225071225071218</v>
      </c>
      <c r="AR42" s="130">
        <v>89.445438282647586</v>
      </c>
      <c r="AS42" s="129">
        <v>106.60980810234541</v>
      </c>
    </row>
    <row r="43" spans="1:45" s="3" customFormat="1" x14ac:dyDescent="0.2">
      <c r="A43" s="174" t="s">
        <v>220</v>
      </c>
      <c r="B43" s="171">
        <v>1365.4984069185252</v>
      </c>
      <c r="C43" s="130">
        <v>1485.3495793443574</v>
      </c>
      <c r="D43" s="130">
        <v>1174.586225306994</v>
      </c>
      <c r="E43" s="130">
        <v>1340.7416354632203</v>
      </c>
      <c r="F43" s="130">
        <v>1098.4987184181618</v>
      </c>
      <c r="G43" s="130">
        <v>1104.9723756906078</v>
      </c>
      <c r="H43" s="130">
        <v>1268.4729064039409</v>
      </c>
      <c r="I43" s="130">
        <v>1217.5624154470545</v>
      </c>
      <c r="J43" s="130">
        <v>1091.3375085260743</v>
      </c>
      <c r="K43" s="130">
        <v>951.09568793779317</v>
      </c>
      <c r="L43" s="129">
        <v>1380.3172075121111</v>
      </c>
      <c r="M43" s="171">
        <v>352.75375512061902</v>
      </c>
      <c r="N43" s="130">
        <v>336.52451407020595</v>
      </c>
      <c r="O43" s="130">
        <v>225.4256392003322</v>
      </c>
      <c r="P43" s="130">
        <v>253.65382292547409</v>
      </c>
      <c r="Q43" s="130">
        <v>146.46649578908824</v>
      </c>
      <c r="R43" s="130">
        <v>270.10435850214856</v>
      </c>
      <c r="S43" s="130">
        <v>221.67487684729065</v>
      </c>
      <c r="T43" s="130">
        <v>258.27081539786002</v>
      </c>
      <c r="U43" s="130">
        <v>322.44062751906739</v>
      </c>
      <c r="V43" s="130">
        <v>167.08437761069339</v>
      </c>
      <c r="W43" s="129">
        <v>371.62386356095294</v>
      </c>
      <c r="X43" s="171">
        <v>614.47428311333636</v>
      </c>
      <c r="Y43" s="130">
        <v>754.27908326080649</v>
      </c>
      <c r="Z43" s="130">
        <v>581.36085899033037</v>
      </c>
      <c r="AA43" s="130">
        <v>688.48894794057253</v>
      </c>
      <c r="AB43" s="130">
        <v>585.86598315635297</v>
      </c>
      <c r="AC43" s="130">
        <v>564.76365868631058</v>
      </c>
      <c r="AD43" s="130">
        <v>800.49261083743841</v>
      </c>
      <c r="AE43" s="130">
        <v>750.21522567949819</v>
      </c>
      <c r="AF43" s="130">
        <v>533.26719166614998</v>
      </c>
      <c r="AG43" s="130">
        <v>604.07428828481466</v>
      </c>
      <c r="AH43" s="129">
        <v>716.7031654389807</v>
      </c>
      <c r="AI43" s="171">
        <v>125.17068730086481</v>
      </c>
      <c r="AJ43" s="130">
        <v>150.85581665216131</v>
      </c>
      <c r="AK43" s="130">
        <v>94.916058610666198</v>
      </c>
      <c r="AL43" s="130">
        <v>36.236260417924868</v>
      </c>
      <c r="AM43" s="130">
        <v>134.26095447333088</v>
      </c>
      <c r="AN43" s="130">
        <v>147.32965009208104</v>
      </c>
      <c r="AO43" s="130">
        <v>24.630541871921181</v>
      </c>
      <c r="AP43" s="130">
        <v>61.493051285204771</v>
      </c>
      <c r="AQ43" s="130">
        <v>37.204687790661623</v>
      </c>
      <c r="AR43" s="130">
        <v>38.557933294775403</v>
      </c>
      <c r="AS43" s="129">
        <v>53.089123365850419</v>
      </c>
    </row>
    <row r="44" spans="1:45" s="3" customFormat="1" x14ac:dyDescent="0.2">
      <c r="A44" s="174" t="s">
        <v>221</v>
      </c>
      <c r="B44" s="171">
        <v>884.18725823004661</v>
      </c>
      <c r="C44" s="130">
        <v>1015.618988997461</v>
      </c>
      <c r="D44" s="130">
        <v>857.59422252313243</v>
      </c>
      <c r="E44" s="130">
        <v>977.92265520817898</v>
      </c>
      <c r="F44" s="130">
        <v>959.05569900405749</v>
      </c>
      <c r="G44" s="130">
        <v>1061.3207547169811</v>
      </c>
      <c r="H44" s="130">
        <v>1162.3629809460751</v>
      </c>
      <c r="I44" s="130">
        <v>1083.2174485837663</v>
      </c>
      <c r="J44" s="130">
        <v>1013.6914165350184</v>
      </c>
      <c r="K44" s="130">
        <v>1214.6226415094341</v>
      </c>
      <c r="L44" s="129">
        <v>1324.5795899562313</v>
      </c>
      <c r="M44" s="171">
        <v>221.04681455751165</v>
      </c>
      <c r="N44" s="130">
        <v>184.65799799953837</v>
      </c>
      <c r="O44" s="130">
        <v>210.63717746182201</v>
      </c>
      <c r="P44" s="130">
        <v>222.25514891094977</v>
      </c>
      <c r="Q44" s="130">
        <v>221.32054592401329</v>
      </c>
      <c r="R44" s="130">
        <v>294.81132075471697</v>
      </c>
      <c r="S44" s="130">
        <v>294.2691091002722</v>
      </c>
      <c r="T44" s="130">
        <v>263.4853253311864</v>
      </c>
      <c r="U44" s="130">
        <v>236.96682464454977</v>
      </c>
      <c r="V44" s="130">
        <v>294.81132075471697</v>
      </c>
      <c r="W44" s="129">
        <v>426.16908546417875</v>
      </c>
      <c r="X44" s="171">
        <v>426.30457093234389</v>
      </c>
      <c r="Y44" s="130">
        <v>630.91482649842271</v>
      </c>
      <c r="Z44" s="130">
        <v>541.63845633039944</v>
      </c>
      <c r="AA44" s="130">
        <v>592.68039709586606</v>
      </c>
      <c r="AB44" s="130">
        <v>545.92401327923278</v>
      </c>
      <c r="AC44" s="130">
        <v>574.88207547169816</v>
      </c>
      <c r="AD44" s="130">
        <v>573.82476274553073</v>
      </c>
      <c r="AE44" s="130">
        <v>629.43716606894532</v>
      </c>
      <c r="AF44" s="130">
        <v>618.74670879410212</v>
      </c>
      <c r="AG44" s="130">
        <v>648.58490566037733</v>
      </c>
      <c r="AH44" s="129">
        <v>610.45841971895879</v>
      </c>
      <c r="AI44" s="171">
        <v>157.89058182679403</v>
      </c>
      <c r="AJ44" s="130">
        <v>76.940832499807641</v>
      </c>
      <c r="AK44" s="130">
        <v>75.227563379222147</v>
      </c>
      <c r="AL44" s="130">
        <v>44.451029782189956</v>
      </c>
      <c r="AM44" s="130">
        <v>59.018812246403542</v>
      </c>
      <c r="AN44" s="130">
        <v>103.18396226415095</v>
      </c>
      <c r="AO44" s="130">
        <v>88.280732730081667</v>
      </c>
      <c r="AP44" s="130">
        <v>43.914220888531069</v>
      </c>
      <c r="AQ44" s="130">
        <v>39.494470774091624</v>
      </c>
      <c r="AR44" s="130">
        <v>129.71698113207546</v>
      </c>
      <c r="AS44" s="129">
        <v>46.072333563695004</v>
      </c>
    </row>
    <row r="45" spans="1:45" s="3" customFormat="1" x14ac:dyDescent="0.2">
      <c r="A45" s="174" t="s">
        <v>222</v>
      </c>
      <c r="B45" s="171">
        <v>1513.8772077375945</v>
      </c>
      <c r="C45" s="130">
        <v>1443.2989690721649</v>
      </c>
      <c r="D45" s="130">
        <v>1580.3336259877085</v>
      </c>
      <c r="E45" s="130">
        <v>1285.9439185568851</v>
      </c>
      <c r="F45" s="130">
        <v>1187.2638963842417</v>
      </c>
      <c r="G45" s="130">
        <v>1389.1427526960335</v>
      </c>
      <c r="H45" s="130">
        <v>1618.3665788483252</v>
      </c>
      <c r="I45" s="130">
        <v>1506.6640911724937</v>
      </c>
      <c r="J45" s="130">
        <v>1542.4164524421594</v>
      </c>
      <c r="K45" s="130">
        <v>1057.1254319983736</v>
      </c>
      <c r="L45" s="129">
        <v>1764.3352236925016</v>
      </c>
      <c r="M45" s="171">
        <v>336.41715727502105</v>
      </c>
      <c r="N45" s="130">
        <v>137.45704467353951</v>
      </c>
      <c r="O45" s="130">
        <v>351.1852502194908</v>
      </c>
      <c r="P45" s="130">
        <v>321.48597963922128</v>
      </c>
      <c r="Q45" s="130">
        <v>143.91077531930202</v>
      </c>
      <c r="R45" s="130">
        <v>146.22555291537196</v>
      </c>
      <c r="S45" s="130">
        <v>188.18216033120061</v>
      </c>
      <c r="T45" s="130">
        <v>309.05930075333202</v>
      </c>
      <c r="U45" s="130">
        <v>355.94225825588296</v>
      </c>
      <c r="V45" s="130">
        <v>243.95202276885547</v>
      </c>
      <c r="W45" s="129">
        <v>336.06385213190504</v>
      </c>
      <c r="X45" s="171">
        <v>874.6846089150547</v>
      </c>
      <c r="Y45" s="130">
        <v>962.19931271477662</v>
      </c>
      <c r="Z45" s="130">
        <v>1053.5557506584723</v>
      </c>
      <c r="AA45" s="130">
        <v>678.69262368280044</v>
      </c>
      <c r="AB45" s="130">
        <v>971.3977334052887</v>
      </c>
      <c r="AC45" s="130">
        <v>1023.5788704076037</v>
      </c>
      <c r="AD45" s="130">
        <v>1279.638690252164</v>
      </c>
      <c r="AE45" s="130">
        <v>888.54548966582968</v>
      </c>
      <c r="AF45" s="130">
        <v>988.72849515523035</v>
      </c>
      <c r="AG45" s="130">
        <v>487.90404553771094</v>
      </c>
      <c r="AH45" s="129">
        <v>1050.1995379122034</v>
      </c>
      <c r="AI45" s="171">
        <v>33.641715727502103</v>
      </c>
      <c r="AJ45" s="130">
        <v>171.82130584192439</v>
      </c>
      <c r="AK45" s="130">
        <v>35.118525021949075</v>
      </c>
      <c r="AL45" s="130">
        <v>178.60332202178961</v>
      </c>
      <c r="AM45" s="130">
        <v>35.977693829825505</v>
      </c>
      <c r="AN45" s="130">
        <v>109.66916468652897</v>
      </c>
      <c r="AO45" s="130">
        <v>112.90929619872036</v>
      </c>
      <c r="AP45" s="130">
        <v>77.264825188333006</v>
      </c>
      <c r="AQ45" s="130">
        <v>39.549139806209212</v>
      </c>
      <c r="AR45" s="130">
        <v>203.29335230737954</v>
      </c>
      <c r="AS45" s="129">
        <v>0</v>
      </c>
    </row>
    <row r="46" spans="1:45" s="3" customFormat="1" x14ac:dyDescent="0.2">
      <c r="A46" s="174" t="s">
        <v>223</v>
      </c>
      <c r="B46" s="171">
        <v>1366.7895917683163</v>
      </c>
      <c r="C46" s="130">
        <v>1237.6107818973203</v>
      </c>
      <c r="D46" s="130">
        <v>1527.6208918293798</v>
      </c>
      <c r="E46" s="130">
        <v>1278.468052134931</v>
      </c>
      <c r="F46" s="130">
        <v>1420.2455723419905</v>
      </c>
      <c r="G46" s="130">
        <v>1293.8470385278895</v>
      </c>
      <c r="H46" s="130">
        <v>1429.4049008168029</v>
      </c>
      <c r="I46" s="130">
        <v>1535.3272904425876</v>
      </c>
      <c r="J46" s="130">
        <v>1494.4109032219499</v>
      </c>
      <c r="K46" s="130">
        <v>1642.6608690400701</v>
      </c>
      <c r="L46" s="129">
        <v>1466.7843340129637</v>
      </c>
      <c r="M46" s="171">
        <v>309.46179436263765</v>
      </c>
      <c r="N46" s="130">
        <v>277.93801457863549</v>
      </c>
      <c r="O46" s="130">
        <v>279.70523371523853</v>
      </c>
      <c r="P46" s="130">
        <v>243.51772421617733</v>
      </c>
      <c r="Q46" s="130">
        <v>356.47598030894585</v>
      </c>
      <c r="R46" s="130">
        <v>333.52501437607822</v>
      </c>
      <c r="S46" s="130">
        <v>315.05250875145856</v>
      </c>
      <c r="T46" s="130">
        <v>289.35014319879537</v>
      </c>
      <c r="U46" s="130">
        <v>221.17281367684859</v>
      </c>
      <c r="V46" s="130">
        <v>338.19488480236737</v>
      </c>
      <c r="W46" s="129">
        <v>304.31210249231611</v>
      </c>
      <c r="X46" s="171">
        <v>685.97364417051347</v>
      </c>
      <c r="Y46" s="130">
        <v>655.51418532697051</v>
      </c>
      <c r="Z46" s="130">
        <v>849.87359475014796</v>
      </c>
      <c r="AA46" s="130">
        <v>680.74272905885937</v>
      </c>
      <c r="AB46" s="130">
        <v>701.63526283030615</v>
      </c>
      <c r="AC46" s="130">
        <v>753.30649798734908</v>
      </c>
      <c r="AD46" s="130">
        <v>840.14002333722283</v>
      </c>
      <c r="AE46" s="130">
        <v>956.62700404499685</v>
      </c>
      <c r="AF46" s="130">
        <v>902.62418554605779</v>
      </c>
      <c r="AG46" s="130">
        <v>966.27109943533537</v>
      </c>
      <c r="AH46" s="129">
        <v>870.33261312802415</v>
      </c>
      <c r="AI46" s="171">
        <v>108.31162802692317</v>
      </c>
      <c r="AJ46" s="130">
        <v>47.197021343541877</v>
      </c>
      <c r="AK46" s="130">
        <v>59.168414824377386</v>
      </c>
      <c r="AL46" s="130">
        <v>94.086393447159423</v>
      </c>
      <c r="AM46" s="130">
        <v>67.900186725513493</v>
      </c>
      <c r="AN46" s="130">
        <v>34.502587694077057</v>
      </c>
      <c r="AO46" s="130">
        <v>52.508751458576427</v>
      </c>
      <c r="AP46" s="130">
        <v>88.576574448610828</v>
      </c>
      <c r="AQ46" s="130">
        <v>89.664654193316991</v>
      </c>
      <c r="AR46" s="130">
        <v>72.470332457650144</v>
      </c>
      <c r="AS46" s="129">
        <v>60.862420498463223</v>
      </c>
    </row>
    <row r="47" spans="1:45" s="3" customFormat="1" x14ac:dyDescent="0.2">
      <c r="A47" s="174" t="s">
        <v>224</v>
      </c>
      <c r="B47" s="171">
        <v>2009.8899345988195</v>
      </c>
      <c r="C47" s="130">
        <v>2661.846861649688</v>
      </c>
      <c r="D47" s="130">
        <v>2381.7625042531472</v>
      </c>
      <c r="E47" s="130">
        <v>1806.8102849200834</v>
      </c>
      <c r="F47" s="130">
        <v>2532.0907332512747</v>
      </c>
      <c r="G47" s="130">
        <v>1794.3656917279741</v>
      </c>
      <c r="H47" s="130">
        <v>1720.9813255217869</v>
      </c>
      <c r="I47" s="130">
        <v>1789.0421170331717</v>
      </c>
      <c r="J47" s="130">
        <v>2372.2976850966138</v>
      </c>
      <c r="K47" s="130">
        <v>2321.4637025378715</v>
      </c>
      <c r="L47" s="129">
        <v>1860.8414239482202</v>
      </c>
      <c r="M47" s="171">
        <v>287.12713351411708</v>
      </c>
      <c r="N47" s="130">
        <v>361.48537627341437</v>
      </c>
      <c r="O47" s="130">
        <v>238.17625042531472</v>
      </c>
      <c r="P47" s="130">
        <v>208.47810979847117</v>
      </c>
      <c r="Q47" s="130">
        <v>211.0075611042729</v>
      </c>
      <c r="R47" s="130">
        <v>322.98582451103533</v>
      </c>
      <c r="S47" s="130">
        <v>329.54961552544853</v>
      </c>
      <c r="T47" s="130">
        <v>186.35855385762207</v>
      </c>
      <c r="U47" s="130">
        <v>420.89152477520565</v>
      </c>
      <c r="V47" s="130">
        <v>236.08105449537675</v>
      </c>
      <c r="W47" s="129">
        <v>283.17152103559869</v>
      </c>
      <c r="X47" s="171">
        <v>1308.0236082309777</v>
      </c>
      <c r="Y47" s="130">
        <v>1741.7022674991783</v>
      </c>
      <c r="Z47" s="130">
        <v>1565.1582170806396</v>
      </c>
      <c r="AA47" s="130">
        <v>1181.37595552467</v>
      </c>
      <c r="AB47" s="130">
        <v>1793.5642693863197</v>
      </c>
      <c r="AC47" s="130">
        <v>1004.8447873676655</v>
      </c>
      <c r="AD47" s="130">
        <v>1135.1153423654339</v>
      </c>
      <c r="AE47" s="130">
        <v>1267.2381662318301</v>
      </c>
      <c r="AF47" s="130">
        <v>1645.3032332121677</v>
      </c>
      <c r="AG47" s="130">
        <v>1652.5673814676372</v>
      </c>
      <c r="AH47" s="129">
        <v>1254.0453074433658</v>
      </c>
      <c r="AI47" s="171">
        <v>127.6120593396076</v>
      </c>
      <c r="AJ47" s="130">
        <v>197.17384160368059</v>
      </c>
      <c r="AK47" s="130">
        <v>238.17625042531472</v>
      </c>
      <c r="AL47" s="130">
        <v>173.73175816539262</v>
      </c>
      <c r="AM47" s="130">
        <v>211.0075611042729</v>
      </c>
      <c r="AN47" s="130">
        <v>179.43656917279742</v>
      </c>
      <c r="AO47" s="130">
        <v>73.233247894544121</v>
      </c>
      <c r="AP47" s="130">
        <v>149.08684308609764</v>
      </c>
      <c r="AQ47" s="130">
        <v>191.31432944327531</v>
      </c>
      <c r="AR47" s="130">
        <v>275.42789691127285</v>
      </c>
      <c r="AS47" s="129">
        <v>121.35922330097087</v>
      </c>
    </row>
    <row r="48" spans="1:45" s="3" customFormat="1" x14ac:dyDescent="0.2">
      <c r="A48" s="174" t="s">
        <v>225</v>
      </c>
      <c r="B48" s="171">
        <v>1997.5585395627566</v>
      </c>
      <c r="C48" s="130">
        <v>1922.5267494421239</v>
      </c>
      <c r="D48" s="130">
        <v>2188.7015675835551</v>
      </c>
      <c r="E48" s="130">
        <v>1672.423195782585</v>
      </c>
      <c r="F48" s="130">
        <v>2332.1816386969399</v>
      </c>
      <c r="G48" s="130">
        <v>2033.7270258321228</v>
      </c>
      <c r="H48" s="130">
        <v>1926.8071899650847</v>
      </c>
      <c r="I48" s="130">
        <v>1959.3565896604223</v>
      </c>
      <c r="J48" s="130">
        <v>2052.6065384353974</v>
      </c>
      <c r="K48" s="130">
        <v>2176.2021762021764</v>
      </c>
      <c r="L48" s="129">
        <v>2222.3836153678553</v>
      </c>
      <c r="M48" s="171">
        <v>288.5362334923982</v>
      </c>
      <c r="N48" s="130">
        <v>331.86473651084282</v>
      </c>
      <c r="O48" s="130">
        <v>343.09375924282756</v>
      </c>
      <c r="P48" s="130">
        <v>230.2611646367327</v>
      </c>
      <c r="Q48" s="130">
        <v>320.82922013820337</v>
      </c>
      <c r="R48" s="130">
        <v>214.74136297606265</v>
      </c>
      <c r="S48" s="130">
        <v>219.83706194232511</v>
      </c>
      <c r="T48" s="130">
        <v>410.40577215860196</v>
      </c>
      <c r="U48" s="130">
        <v>475.7697274519133</v>
      </c>
      <c r="V48" s="130">
        <v>365.04036504036503</v>
      </c>
      <c r="W48" s="129">
        <v>363.13457767448614</v>
      </c>
      <c r="X48" s="171">
        <v>1309.5105981578072</v>
      </c>
      <c r="Y48" s="130">
        <v>1247.3536648166162</v>
      </c>
      <c r="Z48" s="130">
        <v>1431.5291333924874</v>
      </c>
      <c r="AA48" s="130">
        <v>1211.9008665091196</v>
      </c>
      <c r="AB48" s="130">
        <v>1641.1648568608096</v>
      </c>
      <c r="AC48" s="130">
        <v>1313.7118676182656</v>
      </c>
      <c r="AD48" s="130">
        <v>1331.9539635329108</v>
      </c>
      <c r="AE48" s="130">
        <v>1178.2617329714701</v>
      </c>
      <c r="AF48" s="130">
        <v>1277.7815537279957</v>
      </c>
      <c r="AG48" s="130">
        <v>1446.1214461214461</v>
      </c>
      <c r="AH48" s="129">
        <v>1481.5890769119035</v>
      </c>
      <c r="AI48" s="171">
        <v>99.877926978137836</v>
      </c>
      <c r="AJ48" s="130">
        <v>148.76695084968816</v>
      </c>
      <c r="AK48" s="130">
        <v>212.9547471162378</v>
      </c>
      <c r="AL48" s="130">
        <v>96.952069320729564</v>
      </c>
      <c r="AM48" s="130">
        <v>135.73543928923988</v>
      </c>
      <c r="AN48" s="130">
        <v>151.58213857133833</v>
      </c>
      <c r="AO48" s="130">
        <v>245.70024570024569</v>
      </c>
      <c r="AP48" s="130">
        <v>92.672271132587539</v>
      </c>
      <c r="AQ48" s="130">
        <v>81.560524706042273</v>
      </c>
      <c r="AR48" s="130">
        <v>168.48016848016849</v>
      </c>
      <c r="AS48" s="129">
        <v>188.8299803907328</v>
      </c>
    </row>
    <row r="49" spans="1:45" s="3" customFormat="1" x14ac:dyDescent="0.2">
      <c r="A49" s="174" t="s">
        <v>226</v>
      </c>
      <c r="B49" s="171">
        <v>1937.448104068641</v>
      </c>
      <c r="C49" s="130">
        <v>2051.0293058346288</v>
      </c>
      <c r="D49" s="130">
        <v>2061.4531683129662</v>
      </c>
      <c r="E49" s="130">
        <v>2124.8872406535029</v>
      </c>
      <c r="F49" s="130">
        <v>2038.3840874532527</v>
      </c>
      <c r="G49" s="130">
        <v>1898.8274424773172</v>
      </c>
      <c r="H49" s="130">
        <v>1902.8715669564842</v>
      </c>
      <c r="I49" s="130">
        <v>1944.6422214311142</v>
      </c>
      <c r="J49" s="130">
        <v>2078.4846878816506</v>
      </c>
      <c r="K49" s="130">
        <v>2119.804692151959</v>
      </c>
      <c r="L49" s="129">
        <v>2037.5676536134988</v>
      </c>
      <c r="M49" s="171">
        <v>291.53980994556696</v>
      </c>
      <c r="N49" s="130">
        <v>341.20635402054819</v>
      </c>
      <c r="O49" s="130">
        <v>363.09686487330652</v>
      </c>
      <c r="P49" s="130">
        <v>380.87601483411845</v>
      </c>
      <c r="Q49" s="130">
        <v>263.01730160687134</v>
      </c>
      <c r="R49" s="130">
        <v>349.45161358230007</v>
      </c>
      <c r="S49" s="130">
        <v>349.50702250221138</v>
      </c>
      <c r="T49" s="130">
        <v>400.49839800640797</v>
      </c>
      <c r="U49" s="130">
        <v>419.38382837523329</v>
      </c>
      <c r="V49" s="130">
        <v>385.85209003215436</v>
      </c>
      <c r="W49" s="129">
        <v>347.75794088115003</v>
      </c>
      <c r="X49" s="171">
        <v>1121.8747116892703</v>
      </c>
      <c r="Y49" s="130">
        <v>1224.551692762634</v>
      </c>
      <c r="Z49" s="130">
        <v>1159.5674071760434</v>
      </c>
      <c r="AA49" s="130">
        <v>1218.803247469179</v>
      </c>
      <c r="AB49" s="130">
        <v>1249.3321826326387</v>
      </c>
      <c r="AC49" s="130">
        <v>1149.4010904574448</v>
      </c>
      <c r="AD49" s="130">
        <v>1083.040279605618</v>
      </c>
      <c r="AE49" s="130">
        <v>1139.1954432182272</v>
      </c>
      <c r="AF49" s="130">
        <v>1156.7619881558633</v>
      </c>
      <c r="AG49" s="130">
        <v>1229.0103608431582</v>
      </c>
      <c r="AH49" s="129">
        <v>1224.4997918350355</v>
      </c>
      <c r="AI49" s="171">
        <v>195.58999907740568</v>
      </c>
      <c r="AJ49" s="130">
        <v>178.18554043295296</v>
      </c>
      <c r="AK49" s="130">
        <v>222.54323976105883</v>
      </c>
      <c r="AL49" s="130">
        <v>216.4979452741305</v>
      </c>
      <c r="AM49" s="130">
        <v>205.48226688036823</v>
      </c>
      <c r="AN49" s="130">
        <v>155.77963497042293</v>
      </c>
      <c r="AO49" s="130">
        <v>163.96625747017325</v>
      </c>
      <c r="AP49" s="130">
        <v>137.94944820220718</v>
      </c>
      <c r="AQ49" s="130">
        <v>193.56176694241537</v>
      </c>
      <c r="AR49" s="130">
        <v>166.72621174228891</v>
      </c>
      <c r="AS49" s="129">
        <v>146.93997502020426</v>
      </c>
    </row>
    <row r="50" spans="1:45" s="3" customFormat="1" x14ac:dyDescent="0.2">
      <c r="A50" s="174" t="s">
        <v>227</v>
      </c>
      <c r="B50" s="171">
        <v>1392.7399724838608</v>
      </c>
      <c r="C50" s="130">
        <v>1174.0331491712707</v>
      </c>
      <c r="D50" s="130">
        <v>1285.3755291093235</v>
      </c>
      <c r="E50" s="130">
        <v>1405.8721153628824</v>
      </c>
      <c r="F50" s="130">
        <v>1272.6898161924601</v>
      </c>
      <c r="G50" s="130">
        <v>1435.5293514483467</v>
      </c>
      <c r="H50" s="130">
        <v>1358.7989357658685</v>
      </c>
      <c r="I50" s="130">
        <v>1281.7102367536456</v>
      </c>
      <c r="J50" s="130">
        <v>1301.9998520454715</v>
      </c>
      <c r="K50" s="130">
        <v>1490.6645251957439</v>
      </c>
      <c r="L50" s="129">
        <v>1562.9375079546901</v>
      </c>
      <c r="M50" s="171">
        <v>245.52862736797545</v>
      </c>
      <c r="N50" s="130">
        <v>237.39640883977901</v>
      </c>
      <c r="O50" s="130">
        <v>283.66908228619553</v>
      </c>
      <c r="P50" s="130">
        <v>348.07766200302871</v>
      </c>
      <c r="Q50" s="130">
        <v>311.30542266578158</v>
      </c>
      <c r="R50" s="130">
        <v>293.63100370534363</v>
      </c>
      <c r="S50" s="130">
        <v>380.08361839604714</v>
      </c>
      <c r="T50" s="130">
        <v>309.54511378201255</v>
      </c>
      <c r="U50" s="130">
        <v>286.04542204029298</v>
      </c>
      <c r="V50" s="130">
        <v>316.20156595061235</v>
      </c>
      <c r="W50" s="129">
        <v>346.18811251113658</v>
      </c>
      <c r="X50" s="171">
        <v>660.38734257593399</v>
      </c>
      <c r="Y50" s="130">
        <v>574.06767955801104</v>
      </c>
      <c r="Z50" s="130">
        <v>624.95844691177444</v>
      </c>
      <c r="AA50" s="130">
        <v>773.00363899373917</v>
      </c>
      <c r="AB50" s="130">
        <v>677.54709639023054</v>
      </c>
      <c r="AC50" s="130">
        <v>880.89301111603083</v>
      </c>
      <c r="AD50" s="130">
        <v>660.39528696313187</v>
      </c>
      <c r="AE50" s="130">
        <v>710.98643321806003</v>
      </c>
      <c r="AF50" s="130">
        <v>660.86356126550436</v>
      </c>
      <c r="AG50" s="130">
        <v>873.31861072073877</v>
      </c>
      <c r="AH50" s="129">
        <v>855.28827796869029</v>
      </c>
      <c r="AI50" s="171">
        <v>139.69732246798603</v>
      </c>
      <c r="AJ50" s="130">
        <v>112.22375690607734</v>
      </c>
      <c r="AK50" s="130">
        <v>88.646588214436093</v>
      </c>
      <c r="AL50" s="130">
        <v>67.807336753836765</v>
      </c>
      <c r="AM50" s="130">
        <v>86.98239750955662</v>
      </c>
      <c r="AN50" s="130">
        <v>65.251334156743027</v>
      </c>
      <c r="AO50" s="130">
        <v>95.020904599011786</v>
      </c>
      <c r="AP50" s="130">
        <v>82.222920848347073</v>
      </c>
      <c r="AQ50" s="130">
        <v>123.29544053460903</v>
      </c>
      <c r="AR50" s="130">
        <v>65.247942180285079</v>
      </c>
      <c r="AS50" s="129">
        <v>61.092019854906454</v>
      </c>
    </row>
    <row r="51" spans="1:45" s="3" customFormat="1" x14ac:dyDescent="0.2">
      <c r="A51" s="174" t="s">
        <v>228</v>
      </c>
      <c r="B51" s="171">
        <v>1407.383349572372</v>
      </c>
      <c r="C51" s="130">
        <v>1467.9715302491104</v>
      </c>
      <c r="D51" s="130">
        <v>1706.24855891169</v>
      </c>
      <c r="E51" s="130">
        <v>1697.1125515615793</v>
      </c>
      <c r="F51" s="130">
        <v>1044.014711116384</v>
      </c>
      <c r="G51" s="130">
        <v>1536.0614424576984</v>
      </c>
      <c r="H51" s="130">
        <v>1980.6822349920528</v>
      </c>
      <c r="I51" s="130">
        <v>1574.6063484128968</v>
      </c>
      <c r="J51" s="130">
        <v>1664.7458061211423</v>
      </c>
      <c r="K51" s="130">
        <v>1871.8692327972581</v>
      </c>
      <c r="L51" s="129">
        <v>1896.7619563744749</v>
      </c>
      <c r="M51" s="171">
        <v>194.86846378694381</v>
      </c>
      <c r="N51" s="130">
        <v>311.38790035587186</v>
      </c>
      <c r="O51" s="130">
        <v>461.14825916532163</v>
      </c>
      <c r="P51" s="130">
        <v>235.7100766057749</v>
      </c>
      <c r="Q51" s="130">
        <v>261.00367777909599</v>
      </c>
      <c r="R51" s="130">
        <v>312.01248049921998</v>
      </c>
      <c r="S51" s="130">
        <v>489.05734197334635</v>
      </c>
      <c r="T51" s="130">
        <v>349.91252186953261</v>
      </c>
      <c r="U51" s="130">
        <v>435.39505698552949</v>
      </c>
      <c r="V51" s="130">
        <v>342.73662008963879</v>
      </c>
      <c r="W51" s="129">
        <v>379.35239127489501</v>
      </c>
      <c r="X51" s="171">
        <v>779.47385514777523</v>
      </c>
      <c r="Y51" s="130">
        <v>645.017793594306</v>
      </c>
      <c r="Z51" s="130">
        <v>714.77980170624858</v>
      </c>
      <c r="AA51" s="130">
        <v>989.98232174425459</v>
      </c>
      <c r="AB51" s="130">
        <v>498.27974848736505</v>
      </c>
      <c r="AC51" s="130">
        <v>960.03840153606143</v>
      </c>
      <c r="AD51" s="130">
        <v>953.66181684802541</v>
      </c>
      <c r="AE51" s="130">
        <v>824.79380154961257</v>
      </c>
      <c r="AF51" s="130">
        <v>819.56716609040848</v>
      </c>
      <c r="AG51" s="130">
        <v>1107.3029264434485</v>
      </c>
      <c r="AH51" s="129">
        <v>1002.5741769407939</v>
      </c>
      <c r="AI51" s="171">
        <v>64.956154595647931</v>
      </c>
      <c r="AJ51" s="130">
        <v>88.967971530249116</v>
      </c>
      <c r="AK51" s="130">
        <v>138.34447774959651</v>
      </c>
      <c r="AL51" s="130">
        <v>47.142015321154979</v>
      </c>
      <c r="AM51" s="130">
        <v>71.182821212480718</v>
      </c>
      <c r="AN51" s="131">
        <v>0</v>
      </c>
      <c r="AO51" s="130">
        <v>146.7172025920039</v>
      </c>
      <c r="AP51" s="130">
        <v>124.96875781054736</v>
      </c>
      <c r="AQ51" s="130">
        <v>102.44589576130106</v>
      </c>
      <c r="AR51" s="130">
        <v>131.8217769575534</v>
      </c>
      <c r="AS51" s="129">
        <v>81.289798130334646</v>
      </c>
    </row>
    <row r="52" spans="1:45" s="3" customFormat="1" x14ac:dyDescent="0.2">
      <c r="A52" s="174" t="s">
        <v>229</v>
      </c>
      <c r="B52" s="171">
        <v>1505.7973196807709</v>
      </c>
      <c r="C52" s="130">
        <v>1392.757660167131</v>
      </c>
      <c r="D52" s="130">
        <v>1410.2564102564102</v>
      </c>
      <c r="E52" s="130">
        <v>1218.3075403358578</v>
      </c>
      <c r="F52" s="130">
        <v>1703.6913312176382</v>
      </c>
      <c r="G52" s="130">
        <v>1731.748726655348</v>
      </c>
      <c r="H52" s="130">
        <v>1108.2251082251082</v>
      </c>
      <c r="I52" s="130">
        <v>1740.3658320014208</v>
      </c>
      <c r="J52" s="130">
        <v>1017.0722847802398</v>
      </c>
      <c r="K52" s="130">
        <v>1478.7430683918669</v>
      </c>
      <c r="L52" s="129">
        <v>1319.0126248351235</v>
      </c>
      <c r="M52" s="171">
        <v>210.81162475530795</v>
      </c>
      <c r="N52" s="130">
        <v>433.30238316310738</v>
      </c>
      <c r="O52" s="130">
        <v>320.5128205128205</v>
      </c>
      <c r="P52" s="130">
        <v>230.49061573921634</v>
      </c>
      <c r="Q52" s="130">
        <v>334.05712376816433</v>
      </c>
      <c r="R52" s="130">
        <v>543.29371816638366</v>
      </c>
      <c r="S52" s="130">
        <v>380.95238095238096</v>
      </c>
      <c r="T52" s="130">
        <v>426.21204049014386</v>
      </c>
      <c r="U52" s="130">
        <v>217.94406102433709</v>
      </c>
      <c r="V52" s="130">
        <v>406.65434380776338</v>
      </c>
      <c r="W52" s="129">
        <v>226.11644997173545</v>
      </c>
      <c r="X52" s="171">
        <v>632.43487426592378</v>
      </c>
      <c r="Y52" s="130">
        <v>557.10306406685231</v>
      </c>
      <c r="Z52" s="130">
        <v>673.07692307692309</v>
      </c>
      <c r="AA52" s="130">
        <v>526.83569311820872</v>
      </c>
      <c r="AB52" s="130">
        <v>868.54852179722729</v>
      </c>
      <c r="AC52" s="130">
        <v>780.98471986417655</v>
      </c>
      <c r="AD52" s="130">
        <v>484.84848484848487</v>
      </c>
      <c r="AE52" s="130">
        <v>1065.5301012253597</v>
      </c>
      <c r="AF52" s="130">
        <v>544.86015256084272</v>
      </c>
      <c r="AG52" s="130">
        <v>739.37153419593346</v>
      </c>
      <c r="AH52" s="129">
        <v>678.34934991520629</v>
      </c>
      <c r="AI52" s="171">
        <v>90.347839180846265</v>
      </c>
      <c r="AJ52" s="130">
        <v>92.850510677808728</v>
      </c>
      <c r="AK52" s="130">
        <v>96.15384615384616</v>
      </c>
      <c r="AL52" s="130">
        <v>32.927230819888045</v>
      </c>
      <c r="AM52" s="130">
        <v>200.4342742608986</v>
      </c>
      <c r="AN52" s="130">
        <v>169.7792869269949</v>
      </c>
      <c r="AO52" s="130">
        <v>103.8961038961039</v>
      </c>
      <c r="AP52" s="130">
        <v>106.55301012253597</v>
      </c>
      <c r="AQ52" s="130">
        <v>108.97203051216854</v>
      </c>
      <c r="AR52" s="130">
        <v>110.90573012939002</v>
      </c>
      <c r="AS52" s="129">
        <v>226.11644997173545</v>
      </c>
    </row>
    <row r="53" spans="1:45" s="3" customFormat="1" x14ac:dyDescent="0.2">
      <c r="A53" s="174" t="s">
        <v>230</v>
      </c>
      <c r="B53" s="171">
        <v>1543.9506973726889</v>
      </c>
      <c r="C53" s="130">
        <v>1692.3777907960684</v>
      </c>
      <c r="D53" s="130">
        <v>1575.3199868723334</v>
      </c>
      <c r="E53" s="130">
        <v>1899.1964937910884</v>
      </c>
      <c r="F53" s="130">
        <v>1516.5749563816937</v>
      </c>
      <c r="G53" s="130">
        <v>1857.5011863602467</v>
      </c>
      <c r="H53" s="130">
        <v>1955.249569707401</v>
      </c>
      <c r="I53" s="130">
        <v>1835.3687987304215</v>
      </c>
      <c r="J53" s="130">
        <v>1763.8142483119746</v>
      </c>
      <c r="K53" s="130">
        <v>1705.6973086333451</v>
      </c>
      <c r="L53" s="129">
        <v>1754.6342153671997</v>
      </c>
      <c r="M53" s="171">
        <v>311.38501459617254</v>
      </c>
      <c r="N53" s="130">
        <v>221.31094187333204</v>
      </c>
      <c r="O53" s="130">
        <v>380.70233016081391</v>
      </c>
      <c r="P53" s="130">
        <v>358.58954777873697</v>
      </c>
      <c r="Q53" s="130">
        <v>362.36746745403303</v>
      </c>
      <c r="R53" s="130">
        <v>366.07687614399026</v>
      </c>
      <c r="S53" s="130">
        <v>481.92771084337352</v>
      </c>
      <c r="T53" s="130">
        <v>400.19319671565586</v>
      </c>
      <c r="U53" s="130">
        <v>344.49497037343252</v>
      </c>
      <c r="V53" s="130">
        <v>377.49038797623211</v>
      </c>
      <c r="W53" s="129">
        <v>367.90717418989669</v>
      </c>
      <c r="X53" s="171">
        <v>1076.8731754784301</v>
      </c>
      <c r="Y53" s="130">
        <v>1158.6278721603853</v>
      </c>
      <c r="Z53" s="130">
        <v>984.57499179520835</v>
      </c>
      <c r="AA53" s="130">
        <v>1301.5472474931935</v>
      </c>
      <c r="AB53" s="130">
        <v>885.78714266541408</v>
      </c>
      <c r="AC53" s="130">
        <v>1206.697850993153</v>
      </c>
      <c r="AD53" s="130">
        <v>1197.9345955249569</v>
      </c>
      <c r="AE53" s="130">
        <v>1103.9812323190506</v>
      </c>
      <c r="AF53" s="130">
        <v>881.90712415598728</v>
      </c>
      <c r="AG53" s="130">
        <v>978.6787836420832</v>
      </c>
      <c r="AH53" s="129">
        <v>933.91821140512241</v>
      </c>
      <c r="AI53" s="171">
        <v>77.846253649043135</v>
      </c>
      <c r="AJ53" s="130">
        <v>104.14632558745036</v>
      </c>
      <c r="AK53" s="130">
        <v>118.14899901542501</v>
      </c>
      <c r="AL53" s="130">
        <v>106.24875489740354</v>
      </c>
      <c r="AM53" s="130">
        <v>107.36813850489867</v>
      </c>
      <c r="AN53" s="130">
        <v>40.675208460443358</v>
      </c>
      <c r="AO53" s="130">
        <v>55.077452667814114</v>
      </c>
      <c r="AP53" s="130">
        <v>124.19788863589319</v>
      </c>
      <c r="AQ53" s="130">
        <v>137.79798814937303</v>
      </c>
      <c r="AR53" s="130">
        <v>83.88675288360713</v>
      </c>
      <c r="AS53" s="129">
        <v>141.50275930380641</v>
      </c>
    </row>
    <row r="54" spans="1:45" s="3" customFormat="1" x14ac:dyDescent="0.2">
      <c r="A54" s="174" t="s">
        <v>231</v>
      </c>
      <c r="B54" s="171">
        <v>1516.8860904407557</v>
      </c>
      <c r="C54" s="130">
        <v>1980.7834441980783</v>
      </c>
      <c r="D54" s="130">
        <v>1746.0560575892173</v>
      </c>
      <c r="E54" s="130">
        <v>1796.1241531432172</v>
      </c>
      <c r="F54" s="130">
        <v>2258.4287788352958</v>
      </c>
      <c r="G54" s="130">
        <v>2215.974863568712</v>
      </c>
      <c r="H54" s="130">
        <v>2056.9887034226945</v>
      </c>
      <c r="I54" s="130">
        <v>1975.4768392370572</v>
      </c>
      <c r="J54" s="130">
        <v>2232.6879469736614</v>
      </c>
      <c r="K54" s="130">
        <v>1837.5067555395424</v>
      </c>
      <c r="L54" s="129">
        <v>1986.7549668874171</v>
      </c>
      <c r="M54" s="171">
        <v>314.82541499713795</v>
      </c>
      <c r="N54" s="130">
        <v>443.45898004434588</v>
      </c>
      <c r="O54" s="130">
        <v>306.3256241384592</v>
      </c>
      <c r="P54" s="130">
        <v>315.10950055144161</v>
      </c>
      <c r="Q54" s="130">
        <v>322.63268269075655</v>
      </c>
      <c r="R54" s="130">
        <v>463.03952373077561</v>
      </c>
      <c r="S54" s="130">
        <v>134.88450514247177</v>
      </c>
      <c r="T54" s="130">
        <v>306.53950953678475</v>
      </c>
      <c r="U54" s="130">
        <v>313.9717425431711</v>
      </c>
      <c r="V54" s="130">
        <v>396.3249864889209</v>
      </c>
      <c r="W54" s="129">
        <v>404.70934510669611</v>
      </c>
      <c r="X54" s="171">
        <v>1058.9582140812822</v>
      </c>
      <c r="Y54" s="130">
        <v>1241.6851441241686</v>
      </c>
      <c r="Z54" s="130">
        <v>1164.0373717261448</v>
      </c>
      <c r="AA54" s="130">
        <v>1039.8613518197574</v>
      </c>
      <c r="AB54" s="130">
        <v>1613.1634134537828</v>
      </c>
      <c r="AC54" s="130">
        <v>1488.341326277493</v>
      </c>
      <c r="AD54" s="130">
        <v>1787.2196931377507</v>
      </c>
      <c r="AE54" s="130">
        <v>1430.5177111716621</v>
      </c>
      <c r="AF54" s="130">
        <v>1639.6302110587824</v>
      </c>
      <c r="AG54" s="130">
        <v>1080.886326787966</v>
      </c>
      <c r="AH54" s="129">
        <v>1214.1280353200882</v>
      </c>
      <c r="AI54" s="171">
        <v>85.861476817401254</v>
      </c>
      <c r="AJ54" s="130">
        <v>88.691796008869176</v>
      </c>
      <c r="AK54" s="130">
        <v>153.1628120692296</v>
      </c>
      <c r="AL54" s="130">
        <v>94.532850165432492</v>
      </c>
      <c r="AM54" s="130">
        <v>64.526536538151319</v>
      </c>
      <c r="AN54" s="130">
        <v>66.148503390110804</v>
      </c>
      <c r="AO54" s="131">
        <v>0</v>
      </c>
      <c r="AP54" s="130">
        <v>68.119891008174392</v>
      </c>
      <c r="AQ54" s="130">
        <v>69.771498342926918</v>
      </c>
      <c r="AR54" s="130">
        <v>72.059088452531071</v>
      </c>
      <c r="AS54" s="129">
        <v>110.37527593818984</v>
      </c>
    </row>
    <row r="55" spans="1:45" s="3" customFormat="1" x14ac:dyDescent="0.2">
      <c r="A55" s="174" t="s">
        <v>232</v>
      </c>
      <c r="B55" s="171">
        <v>936.49400058530875</v>
      </c>
      <c r="C55" s="130">
        <v>860.81221797986814</v>
      </c>
      <c r="D55" s="130">
        <v>898.75759978852761</v>
      </c>
      <c r="E55" s="130">
        <v>719.10112359550567</v>
      </c>
      <c r="F55" s="130">
        <v>994.51740405457099</v>
      </c>
      <c r="G55" s="130">
        <v>892.57252151737327</v>
      </c>
      <c r="H55" s="130">
        <v>701.75438596491233</v>
      </c>
      <c r="I55" s="130">
        <v>734.08429312745227</v>
      </c>
      <c r="J55" s="130">
        <v>859.01027077497668</v>
      </c>
      <c r="K55" s="130">
        <v>728.81870634679626</v>
      </c>
      <c r="L55" s="129">
        <v>698.18353943553632</v>
      </c>
      <c r="M55" s="171">
        <v>278.02165642376355</v>
      </c>
      <c r="N55" s="130">
        <v>166.60881638320026</v>
      </c>
      <c r="O55" s="130">
        <v>185.03832936822627</v>
      </c>
      <c r="P55" s="130">
        <v>179.77528089887642</v>
      </c>
      <c r="Q55" s="130">
        <v>229.50401632028561</v>
      </c>
      <c r="R55" s="130">
        <v>216.76761236850493</v>
      </c>
      <c r="S55" s="130">
        <v>242.42424242424244</v>
      </c>
      <c r="T55" s="130">
        <v>240.47588912795848</v>
      </c>
      <c r="U55" s="130">
        <v>236.53906006847183</v>
      </c>
      <c r="V55" s="130">
        <v>267.23352566049198</v>
      </c>
      <c r="W55" s="129">
        <v>153.83705106206733</v>
      </c>
      <c r="X55" s="171">
        <v>307.28709394205441</v>
      </c>
      <c r="Y55" s="130">
        <v>472.05831308573414</v>
      </c>
      <c r="Z55" s="130">
        <v>409.7277293153582</v>
      </c>
      <c r="AA55" s="130">
        <v>321.02728731942216</v>
      </c>
      <c r="AB55" s="130">
        <v>446.25780951166644</v>
      </c>
      <c r="AC55" s="130">
        <v>535.54351291042394</v>
      </c>
      <c r="AD55" s="130">
        <v>318.97926634768743</v>
      </c>
      <c r="AE55" s="130">
        <v>367.04214656372613</v>
      </c>
      <c r="AF55" s="130">
        <v>460.62869592281356</v>
      </c>
      <c r="AG55" s="130">
        <v>279.38050409960522</v>
      </c>
      <c r="AH55" s="129">
        <v>248.50600556180109</v>
      </c>
      <c r="AI55" s="171">
        <v>117.06175007316359</v>
      </c>
      <c r="AJ55" s="130">
        <v>69.420340159666779</v>
      </c>
      <c r="AK55" s="130">
        <v>92.519164684113136</v>
      </c>
      <c r="AL55" s="130">
        <v>64.205457463884429</v>
      </c>
      <c r="AM55" s="130">
        <v>63.751115644523779</v>
      </c>
      <c r="AN55" s="130">
        <v>51.004144086707043</v>
      </c>
      <c r="AO55" s="130">
        <v>76.555023923444978</v>
      </c>
      <c r="AP55" s="130">
        <v>50.626502974307051</v>
      </c>
      <c r="AQ55" s="130">
        <v>37.348272642390292</v>
      </c>
      <c r="AR55" s="130">
        <v>36.440935317339815</v>
      </c>
      <c r="AS55" s="129">
        <v>94.668954499733744</v>
      </c>
    </row>
    <row r="56" spans="1:45" s="3" customFormat="1" x14ac:dyDescent="0.2">
      <c r="A56" s="174" t="s">
        <v>233</v>
      </c>
      <c r="B56" s="171">
        <v>1314.8433487416539</v>
      </c>
      <c r="C56" s="130">
        <v>1557.8750584203146</v>
      </c>
      <c r="D56" s="130">
        <v>1416.1910801099134</v>
      </c>
      <c r="E56" s="130">
        <v>1421.9541096628245</v>
      </c>
      <c r="F56" s="130">
        <v>1384.7999127685093</v>
      </c>
      <c r="G56" s="130">
        <v>1330.0357241000274</v>
      </c>
      <c r="H56" s="130">
        <v>1312.5695216907675</v>
      </c>
      <c r="I56" s="130">
        <v>1119.0233977619532</v>
      </c>
      <c r="J56" s="130">
        <v>1461.4499424626008</v>
      </c>
      <c r="K56" s="130">
        <v>1450.8014508014508</v>
      </c>
      <c r="L56" s="129">
        <v>1197.1789249096189</v>
      </c>
      <c r="M56" s="171">
        <v>256.80534155110428</v>
      </c>
      <c r="N56" s="130">
        <v>270.03167679285457</v>
      </c>
      <c r="O56" s="130">
        <v>253.64616360177553</v>
      </c>
      <c r="P56" s="130">
        <v>323.17138855973286</v>
      </c>
      <c r="Q56" s="130">
        <v>305.3102169883328</v>
      </c>
      <c r="R56" s="130">
        <v>274.80076944215443</v>
      </c>
      <c r="S56" s="130">
        <v>322.58064516129031</v>
      </c>
      <c r="T56" s="130">
        <v>226.06533288120266</v>
      </c>
      <c r="U56" s="130">
        <v>322.20943613348675</v>
      </c>
      <c r="V56" s="130">
        <v>280.8002808002808</v>
      </c>
      <c r="W56" s="129">
        <v>225.21187696319564</v>
      </c>
      <c r="X56" s="171">
        <v>739.59938366718029</v>
      </c>
      <c r="Y56" s="130">
        <v>893.18170016098043</v>
      </c>
      <c r="Z56" s="130">
        <v>824.35003170577045</v>
      </c>
      <c r="AA56" s="130">
        <v>743.29419368738559</v>
      </c>
      <c r="AB56" s="130">
        <v>730.56373350779631</v>
      </c>
      <c r="AC56" s="130">
        <v>769.44215443803239</v>
      </c>
      <c r="AD56" s="130">
        <v>723.02558398220242</v>
      </c>
      <c r="AE56" s="130">
        <v>621.67966542330737</v>
      </c>
      <c r="AF56" s="130">
        <v>840.04602991944762</v>
      </c>
      <c r="AG56" s="130">
        <v>748.80074880074881</v>
      </c>
      <c r="AH56" s="129">
        <v>628.22260416049312</v>
      </c>
      <c r="AI56" s="171">
        <v>71.90549563430919</v>
      </c>
      <c r="AJ56" s="130">
        <v>72.700836059614687</v>
      </c>
      <c r="AK56" s="130">
        <v>73.980131050517855</v>
      </c>
      <c r="AL56" s="130">
        <v>53.861898093288808</v>
      </c>
      <c r="AM56" s="130">
        <v>119.94329953113073</v>
      </c>
      <c r="AN56" s="130">
        <v>43.968123110744713</v>
      </c>
      <c r="AO56" s="130">
        <v>155.72858731924362</v>
      </c>
      <c r="AP56" s="130">
        <v>90.426133152481071</v>
      </c>
      <c r="AQ56" s="130">
        <v>115.07479861910241</v>
      </c>
      <c r="AR56" s="130">
        <v>140.4001404001404</v>
      </c>
      <c r="AS56" s="129">
        <v>23.706513364546907</v>
      </c>
    </row>
    <row r="57" spans="1:45" s="3" customFormat="1" x14ac:dyDescent="0.2">
      <c r="A57" s="174" t="s">
        <v>234</v>
      </c>
      <c r="B57" s="171">
        <v>1570.1588463807025</v>
      </c>
      <c r="C57" s="130">
        <v>1708.2950463620416</v>
      </c>
      <c r="D57" s="130">
        <v>1739.8044873175143</v>
      </c>
      <c r="E57" s="130">
        <v>1490.2409002989273</v>
      </c>
      <c r="F57" s="130">
        <v>1591.0050441081705</v>
      </c>
      <c r="G57" s="130">
        <v>1593.3197923719251</v>
      </c>
      <c r="H57" s="130">
        <v>1409.0648307515778</v>
      </c>
      <c r="I57" s="130">
        <v>1469.0793769237944</v>
      </c>
      <c r="J57" s="130">
        <v>1650.4554210563865</v>
      </c>
      <c r="K57" s="130">
        <v>1576.2925598991174</v>
      </c>
      <c r="L57" s="129">
        <v>1599.6050357936313</v>
      </c>
      <c r="M57" s="171">
        <v>219.65952773201536</v>
      </c>
      <c r="N57" s="130">
        <v>321.61055885055549</v>
      </c>
      <c r="O57" s="130">
        <v>297.14482580422896</v>
      </c>
      <c r="P57" s="130">
        <v>272.55143309301917</v>
      </c>
      <c r="Q57" s="130">
        <v>266.64889007399506</v>
      </c>
      <c r="R57" s="130">
        <v>270.81922816519972</v>
      </c>
      <c r="S57" s="130">
        <v>284.56683878370626</v>
      </c>
      <c r="T57" s="130">
        <v>256.50592295494823</v>
      </c>
      <c r="U57" s="130">
        <v>366.23938738138838</v>
      </c>
      <c r="V57" s="130">
        <v>320.10864293335919</v>
      </c>
      <c r="W57" s="129">
        <v>325.8454702542582</v>
      </c>
      <c r="X57" s="171">
        <v>943.7224154412512</v>
      </c>
      <c r="Y57" s="130">
        <v>964.83167655166653</v>
      </c>
      <c r="Z57" s="130">
        <v>1072.3052409456957</v>
      </c>
      <c r="AA57" s="130">
        <v>909.97010726217684</v>
      </c>
      <c r="AB57" s="130">
        <v>1022.1540786169811</v>
      </c>
      <c r="AC57" s="130">
        <v>988.49018280297901</v>
      </c>
      <c r="AD57" s="130">
        <v>876.64945496270798</v>
      </c>
      <c r="AE57" s="130">
        <v>928.08506669153996</v>
      </c>
      <c r="AF57" s="130">
        <v>941.75842469499867</v>
      </c>
      <c r="AG57" s="130">
        <v>936.07527403239885</v>
      </c>
      <c r="AH57" s="129">
        <v>898.54356948901511</v>
      </c>
      <c r="AI57" s="171">
        <v>97.62645676978461</v>
      </c>
      <c r="AJ57" s="130">
        <v>121.1260546320274</v>
      </c>
      <c r="AK57" s="130">
        <v>124.88695577279186</v>
      </c>
      <c r="AL57" s="130">
        <v>83.523826270441361</v>
      </c>
      <c r="AM57" s="130">
        <v>115.54785236539786</v>
      </c>
      <c r="AN57" s="130">
        <v>85.759422252313243</v>
      </c>
      <c r="AO57" s="130">
        <v>96.385542168674704</v>
      </c>
      <c r="AP57" s="130">
        <v>83.947392967073966</v>
      </c>
      <c r="AQ57" s="130">
        <v>123.66524768722205</v>
      </c>
      <c r="AR57" s="130">
        <v>121.25327383839364</v>
      </c>
      <c r="AS57" s="129">
        <v>123.42631449024933</v>
      </c>
    </row>
    <row r="58" spans="1:45" s="3" customFormat="1" x14ac:dyDescent="0.2">
      <c r="A58" s="174" t="s">
        <v>235</v>
      </c>
      <c r="B58" s="171">
        <v>1192.650693026754</v>
      </c>
      <c r="C58" s="130">
        <v>1369.641412779725</v>
      </c>
      <c r="D58" s="130">
        <v>1245.5613220431576</v>
      </c>
      <c r="E58" s="130">
        <v>1273.1801826736785</v>
      </c>
      <c r="F58" s="130">
        <v>1353.4675615212527</v>
      </c>
      <c r="G58" s="130">
        <v>1405.0991501416431</v>
      </c>
      <c r="H58" s="130">
        <v>1454.8370467953491</v>
      </c>
      <c r="I58" s="130">
        <v>1215.6295224312591</v>
      </c>
      <c r="J58" s="130">
        <v>1573.9707523345276</v>
      </c>
      <c r="K58" s="130">
        <v>1421.8851827714911</v>
      </c>
      <c r="L58" s="129">
        <v>1465.7689328487158</v>
      </c>
      <c r="M58" s="171">
        <v>171.91361340926184</v>
      </c>
      <c r="N58" s="130">
        <v>226.47613912105689</v>
      </c>
      <c r="O58" s="130">
        <v>163.88964763725758</v>
      </c>
      <c r="P58" s="130">
        <v>309.99169665098259</v>
      </c>
      <c r="Q58" s="130">
        <v>246.08501118568233</v>
      </c>
      <c r="R58" s="130">
        <v>385.26912181303118</v>
      </c>
      <c r="S58" s="130">
        <v>400.93934360501748</v>
      </c>
      <c r="T58" s="130">
        <v>312.5904486251809</v>
      </c>
      <c r="U58" s="130">
        <v>246.66705820167968</v>
      </c>
      <c r="V58" s="130">
        <v>319.92416612358551</v>
      </c>
      <c r="W58" s="129">
        <v>297.92051480664958</v>
      </c>
      <c r="X58" s="171">
        <v>719.88825615128394</v>
      </c>
      <c r="Y58" s="130">
        <v>798.0587759503909</v>
      </c>
      <c r="Z58" s="130">
        <v>775.74433214968587</v>
      </c>
      <c r="AA58" s="130">
        <v>708.55244948796019</v>
      </c>
      <c r="AB58" s="130">
        <v>827.74049217002232</v>
      </c>
      <c r="AC58" s="130">
        <v>804.53257790368275</v>
      </c>
      <c r="AD58" s="130">
        <v>801.87868721003497</v>
      </c>
      <c r="AE58" s="130">
        <v>625.1808972503618</v>
      </c>
      <c r="AF58" s="130">
        <v>986.66823280671872</v>
      </c>
      <c r="AG58" s="130">
        <v>710.94259138574557</v>
      </c>
      <c r="AH58" s="129">
        <v>953.3456473812787</v>
      </c>
      <c r="AI58" s="171">
        <v>193.40281508541958</v>
      </c>
      <c r="AJ58" s="130">
        <v>118.63035858722027</v>
      </c>
      <c r="AK58" s="130">
        <v>142.03769461895658</v>
      </c>
      <c r="AL58" s="130">
        <v>77.497924162745647</v>
      </c>
      <c r="AM58" s="130">
        <v>100.67114093959732</v>
      </c>
      <c r="AN58" s="130">
        <v>90.651558073654385</v>
      </c>
      <c r="AO58" s="130">
        <v>103.09868835557592</v>
      </c>
      <c r="AP58" s="130">
        <v>92.61939218523878</v>
      </c>
      <c r="AQ58" s="130">
        <v>70.476302343337053</v>
      </c>
      <c r="AR58" s="130">
        <v>165.88660465667397</v>
      </c>
      <c r="AS58" s="129">
        <v>35.750461776797948</v>
      </c>
    </row>
    <row r="59" spans="1:45" s="3" customFormat="1" x14ac:dyDescent="0.2">
      <c r="A59" s="174" t="s">
        <v>236</v>
      </c>
      <c r="B59" s="171">
        <v>897.29598641930397</v>
      </c>
      <c r="C59" s="130">
        <v>942.28504122497054</v>
      </c>
      <c r="D59" s="130">
        <v>1079.6531327169357</v>
      </c>
      <c r="E59" s="130">
        <v>882.45276615001694</v>
      </c>
      <c r="F59" s="130">
        <v>975.11768661735039</v>
      </c>
      <c r="G59" s="130">
        <v>749.3938726030417</v>
      </c>
      <c r="H59" s="130">
        <v>822.15491129381223</v>
      </c>
      <c r="I59" s="130">
        <v>856.39351281914037</v>
      </c>
      <c r="J59" s="130">
        <v>905.50761691701291</v>
      </c>
      <c r="K59" s="130">
        <v>913.48173036539265</v>
      </c>
      <c r="L59" s="129">
        <v>992.1967856958297</v>
      </c>
      <c r="M59" s="171">
        <v>194.00994300957925</v>
      </c>
      <c r="N59" s="130">
        <v>188.45700824499411</v>
      </c>
      <c r="O59" s="130">
        <v>229.71343249296501</v>
      </c>
      <c r="P59" s="130">
        <v>169.70245502884941</v>
      </c>
      <c r="Q59" s="130">
        <v>224.16498542927596</v>
      </c>
      <c r="R59" s="130">
        <v>165.30747189772978</v>
      </c>
      <c r="S59" s="130">
        <v>302.89917784508873</v>
      </c>
      <c r="T59" s="130">
        <v>139.16394583311032</v>
      </c>
      <c r="U59" s="130">
        <v>234.36667731969746</v>
      </c>
      <c r="V59" s="130">
        <v>262.49475010499788</v>
      </c>
      <c r="W59" s="129">
        <v>248.04919642395743</v>
      </c>
      <c r="X59" s="171">
        <v>363.76864314296108</v>
      </c>
      <c r="Y59" s="130">
        <v>388.69257950530033</v>
      </c>
      <c r="Z59" s="130">
        <v>470.91253661057829</v>
      </c>
      <c r="AA59" s="130">
        <v>418.59938907116191</v>
      </c>
      <c r="AB59" s="130">
        <v>493.16296794440706</v>
      </c>
      <c r="AC59" s="130">
        <v>495.92241569318935</v>
      </c>
      <c r="AD59" s="130">
        <v>411.07745564690612</v>
      </c>
      <c r="AE59" s="130">
        <v>513.83610769148424</v>
      </c>
      <c r="AF59" s="130">
        <v>490.03941621391289</v>
      </c>
      <c r="AG59" s="130">
        <v>461.99076018479633</v>
      </c>
      <c r="AH59" s="129">
        <v>578.78145832256735</v>
      </c>
      <c r="AI59" s="171">
        <v>72.753728628592214</v>
      </c>
      <c r="AJ59" s="130">
        <v>106.00706713780919</v>
      </c>
      <c r="AK59" s="130">
        <v>103.37104462183426</v>
      </c>
      <c r="AL59" s="130">
        <v>79.194479013463067</v>
      </c>
      <c r="AM59" s="130">
        <v>78.457744900246581</v>
      </c>
      <c r="AN59" s="130">
        <v>33.061494379545955</v>
      </c>
      <c r="AO59" s="130">
        <v>64.906966681090438</v>
      </c>
      <c r="AP59" s="130">
        <v>85.639351281914045</v>
      </c>
      <c r="AQ59" s="130">
        <v>106.53030787258974</v>
      </c>
      <c r="AR59" s="130">
        <v>41.999160016799664</v>
      </c>
      <c r="AS59" s="129">
        <v>72.347682290320918</v>
      </c>
    </row>
    <row r="60" spans="1:45" s="3" customFormat="1" x14ac:dyDescent="0.2">
      <c r="A60" s="174" t="s">
        <v>237</v>
      </c>
      <c r="B60" s="171">
        <v>1707.1494042163154</v>
      </c>
      <c r="C60" s="130">
        <v>1709.8048464123578</v>
      </c>
      <c r="D60" s="130">
        <v>2051.4072898223335</v>
      </c>
      <c r="E60" s="130">
        <v>1595.3771748005779</v>
      </c>
      <c r="F60" s="130">
        <v>1734.5832536190294</v>
      </c>
      <c r="G60" s="130">
        <v>2231.938915356001</v>
      </c>
      <c r="H60" s="130">
        <v>1668.1123640488424</v>
      </c>
      <c r="I60" s="130">
        <v>2223.7380627557982</v>
      </c>
      <c r="J60" s="130">
        <v>1995.5030916245082</v>
      </c>
      <c r="K60" s="130">
        <v>2008.3802918653373</v>
      </c>
      <c r="L60" s="129">
        <v>2337.1790100483813</v>
      </c>
      <c r="M60" s="171">
        <v>389.55087076076995</v>
      </c>
      <c r="N60" s="130">
        <v>271.21042391368434</v>
      </c>
      <c r="O60" s="130">
        <v>329.69045729287501</v>
      </c>
      <c r="P60" s="130">
        <v>314.05062496074368</v>
      </c>
      <c r="Q60" s="130">
        <v>357.12008162744723</v>
      </c>
      <c r="R60" s="130">
        <v>430.72505384063174</v>
      </c>
      <c r="S60" s="130">
        <v>293.58777607259623</v>
      </c>
      <c r="T60" s="130">
        <v>409.27694406548432</v>
      </c>
      <c r="U60" s="130">
        <v>421.5851602023609</v>
      </c>
      <c r="V60" s="130">
        <v>332.3219187978616</v>
      </c>
      <c r="W60" s="129">
        <v>372.16226274655747</v>
      </c>
      <c r="X60" s="171">
        <v>859.30339138405134</v>
      </c>
      <c r="Y60" s="130">
        <v>837.21478686398211</v>
      </c>
      <c r="Z60" s="130">
        <v>1086.7574332987363</v>
      </c>
      <c r="AA60" s="130">
        <v>803.96959989950381</v>
      </c>
      <c r="AB60" s="130">
        <v>931.06306995727311</v>
      </c>
      <c r="AC60" s="130">
        <v>1305.2274358807022</v>
      </c>
      <c r="AD60" s="130">
        <v>1080.9368119036499</v>
      </c>
      <c r="AE60" s="130">
        <v>1227.830832196453</v>
      </c>
      <c r="AF60" s="130">
        <v>1138.2799325463743</v>
      </c>
      <c r="AG60" s="130">
        <v>1184.7998844097674</v>
      </c>
      <c r="AH60" s="129">
        <v>1176.0327502791217</v>
      </c>
      <c r="AI60" s="171">
        <v>160.40329972502292</v>
      </c>
      <c r="AJ60" s="130">
        <v>176.87636342196805</v>
      </c>
      <c r="AK60" s="130">
        <v>183.16136516270834</v>
      </c>
      <c r="AL60" s="130">
        <v>163.30632497958672</v>
      </c>
      <c r="AM60" s="130">
        <v>165.80575218417192</v>
      </c>
      <c r="AN60" s="130">
        <v>78.313646152842139</v>
      </c>
      <c r="AO60" s="130">
        <v>120.10409021151665</v>
      </c>
      <c r="AP60" s="130">
        <v>245.56616643929058</v>
      </c>
      <c r="AQ60" s="130">
        <v>112.42270938729624</v>
      </c>
      <c r="AR60" s="130">
        <v>101.14145354717526</v>
      </c>
      <c r="AS60" s="129">
        <v>253.07033866765909</v>
      </c>
    </row>
    <row r="61" spans="1:45" s="3" customFormat="1" x14ac:dyDescent="0.2">
      <c r="A61" s="174" t="s">
        <v>238</v>
      </c>
      <c r="B61" s="171">
        <v>1354.8265696543938</v>
      </c>
      <c r="C61" s="130">
        <v>1176.0290253972225</v>
      </c>
      <c r="D61" s="130">
        <v>966.79013120723209</v>
      </c>
      <c r="E61" s="130">
        <v>1248.6598978369175</v>
      </c>
      <c r="F61" s="130">
        <v>1255.8670556894583</v>
      </c>
      <c r="G61" s="130">
        <v>1153.5503716995643</v>
      </c>
      <c r="H61" s="130">
        <v>1396.52162668908</v>
      </c>
      <c r="I61" s="130">
        <v>1194.9603844655151</v>
      </c>
      <c r="J61" s="130">
        <v>1282.9744059697584</v>
      </c>
      <c r="K61" s="130">
        <v>1689.1000263921878</v>
      </c>
      <c r="L61" s="129">
        <v>1289.6433741281749</v>
      </c>
      <c r="M61" s="171">
        <v>288.52788057454683</v>
      </c>
      <c r="N61" s="130">
        <v>125.10947078693857</v>
      </c>
      <c r="O61" s="130">
        <v>200.891455835269</v>
      </c>
      <c r="P61" s="130">
        <v>302.70542977864665</v>
      </c>
      <c r="Q61" s="130">
        <v>241.02499048585562</v>
      </c>
      <c r="R61" s="130">
        <v>217.89284798769546</v>
      </c>
      <c r="S61" s="130">
        <v>310.33813926424</v>
      </c>
      <c r="T61" s="130">
        <v>233.79659696064425</v>
      </c>
      <c r="U61" s="130">
        <v>248.73993585127971</v>
      </c>
      <c r="V61" s="130">
        <v>461.86328846661388</v>
      </c>
      <c r="W61" s="129">
        <v>250.03289906566653</v>
      </c>
      <c r="X61" s="171">
        <v>539.42168976980497</v>
      </c>
      <c r="Y61" s="130">
        <v>600.52545977730517</v>
      </c>
      <c r="Z61" s="130">
        <v>464.56149161905955</v>
      </c>
      <c r="AA61" s="130">
        <v>542.34722835340858</v>
      </c>
      <c r="AB61" s="130">
        <v>621.5907649372067</v>
      </c>
      <c r="AC61" s="130">
        <v>679.31299666752113</v>
      </c>
      <c r="AD61" s="130">
        <v>724.12232494989337</v>
      </c>
      <c r="AE61" s="130">
        <v>662.42369138849199</v>
      </c>
      <c r="AF61" s="130">
        <v>798.58610983831909</v>
      </c>
      <c r="AG61" s="130">
        <v>725.78516759039326</v>
      </c>
      <c r="AH61" s="129">
        <v>697.46019213054353</v>
      </c>
      <c r="AI61" s="171">
        <v>137.99159505739195</v>
      </c>
      <c r="AJ61" s="130">
        <v>87.576629550857007</v>
      </c>
      <c r="AK61" s="130">
        <v>113.00144390733881</v>
      </c>
      <c r="AL61" s="130">
        <v>126.12726240776944</v>
      </c>
      <c r="AM61" s="130">
        <v>101.48420652036027</v>
      </c>
      <c r="AN61" s="130">
        <v>64.086131761086904</v>
      </c>
      <c r="AO61" s="130">
        <v>103.44604642141333</v>
      </c>
      <c r="AP61" s="130">
        <v>64.943499155734514</v>
      </c>
      <c r="AQ61" s="130">
        <v>91.641028997839896</v>
      </c>
      <c r="AR61" s="130">
        <v>158.35312747426761</v>
      </c>
      <c r="AS61" s="129">
        <v>92.117383866298198</v>
      </c>
    </row>
    <row r="62" spans="1:45" s="3" customFormat="1" x14ac:dyDescent="0.2">
      <c r="A62" s="174" t="s">
        <v>239</v>
      </c>
      <c r="B62" s="171">
        <v>1606.9525293104862</v>
      </c>
      <c r="C62" s="130">
        <v>1635.37755527743</v>
      </c>
      <c r="D62" s="130">
        <v>1583.9223367112322</v>
      </c>
      <c r="E62" s="130">
        <v>1993.7586685159501</v>
      </c>
      <c r="F62" s="130">
        <v>1292.3506811037373</v>
      </c>
      <c r="G62" s="130">
        <v>1334.8555370158954</v>
      </c>
      <c r="H62" s="130">
        <v>1602.2787965105929</v>
      </c>
      <c r="I62" s="130">
        <v>1535.1273252663898</v>
      </c>
      <c r="J62" s="130">
        <v>1366.5743305632502</v>
      </c>
      <c r="K62" s="130">
        <v>1813.716228981674</v>
      </c>
      <c r="L62" s="129">
        <v>1597.3826020015397</v>
      </c>
      <c r="M62" s="171">
        <v>278.7570714110027</v>
      </c>
      <c r="N62" s="130">
        <v>317.06299541093034</v>
      </c>
      <c r="O62" s="130">
        <v>255.4713446308439</v>
      </c>
      <c r="P62" s="130">
        <v>433.42579750346738</v>
      </c>
      <c r="Q62" s="130">
        <v>209.57038071952496</v>
      </c>
      <c r="R62" s="130">
        <v>245.89444102924386</v>
      </c>
      <c r="S62" s="130">
        <v>231.44027060708564</v>
      </c>
      <c r="T62" s="130">
        <v>343.14610800072239</v>
      </c>
      <c r="U62" s="130">
        <v>369.34441366574333</v>
      </c>
      <c r="V62" s="130">
        <v>396.75042508974116</v>
      </c>
      <c r="W62" s="129">
        <v>404.15704387990763</v>
      </c>
      <c r="X62" s="171">
        <v>705.09141592194806</v>
      </c>
      <c r="Y62" s="130">
        <v>734.25114726741765</v>
      </c>
      <c r="Z62" s="130">
        <v>953.75968662181731</v>
      </c>
      <c r="AA62" s="130">
        <v>988.2108183079057</v>
      </c>
      <c r="AB62" s="130">
        <v>768.42472930492488</v>
      </c>
      <c r="AC62" s="130">
        <v>772.81110037762357</v>
      </c>
      <c r="AD62" s="130">
        <v>979.17037564536224</v>
      </c>
      <c r="AE62" s="130">
        <v>866.89543073866719</v>
      </c>
      <c r="AF62" s="130">
        <v>775.623268698061</v>
      </c>
      <c r="AG62" s="130">
        <v>1020.2153788021916</v>
      </c>
      <c r="AH62" s="129">
        <v>846.80523479599697</v>
      </c>
      <c r="AI62" s="171">
        <v>163.97474788882514</v>
      </c>
      <c r="AJ62" s="130">
        <v>150.18773466833542</v>
      </c>
      <c r="AK62" s="130">
        <v>204.37707570467512</v>
      </c>
      <c r="AL62" s="130">
        <v>190.70735090152567</v>
      </c>
      <c r="AM62" s="130">
        <v>34.928396786587498</v>
      </c>
      <c r="AN62" s="130">
        <v>105.38333186967594</v>
      </c>
      <c r="AO62" s="130">
        <v>124.62168417304611</v>
      </c>
      <c r="AP62" s="130">
        <v>54.180964421166699</v>
      </c>
      <c r="AQ62" s="130">
        <v>55.401662049861493</v>
      </c>
      <c r="AR62" s="130">
        <v>37.78575477045154</v>
      </c>
      <c r="AS62" s="129">
        <v>115.47344110854503</v>
      </c>
    </row>
    <row r="63" spans="1:45" s="3" customFormat="1" x14ac:dyDescent="0.2">
      <c r="A63" s="174" t="s">
        <v>240</v>
      </c>
      <c r="B63" s="171">
        <v>1268.0115273775216</v>
      </c>
      <c r="C63" s="130">
        <v>1657.1315841388835</v>
      </c>
      <c r="D63" s="130">
        <v>1758.3316295236148</v>
      </c>
      <c r="E63" s="130">
        <v>1469.0451206715634</v>
      </c>
      <c r="F63" s="130">
        <v>1702.127659574468</v>
      </c>
      <c r="G63" s="130">
        <v>1289.7678417884781</v>
      </c>
      <c r="H63" s="130">
        <v>1214.2237640936687</v>
      </c>
      <c r="I63" s="130">
        <v>2273.7405260811415</v>
      </c>
      <c r="J63" s="130">
        <v>1708.2179132040628</v>
      </c>
      <c r="K63" s="130">
        <v>1467.4556213017752</v>
      </c>
      <c r="L63" s="129">
        <v>1461.6321559074299</v>
      </c>
      <c r="M63" s="171">
        <v>192.12295869356387</v>
      </c>
      <c r="N63" s="130">
        <v>157.82205563227461</v>
      </c>
      <c r="O63" s="130">
        <v>408.91433244735231</v>
      </c>
      <c r="P63" s="130">
        <v>251.83630640083945</v>
      </c>
      <c r="Q63" s="130">
        <v>425.531914893617</v>
      </c>
      <c r="R63" s="130">
        <v>300.94582975064486</v>
      </c>
      <c r="S63" s="130">
        <v>130.09540329575023</v>
      </c>
      <c r="T63" s="130">
        <v>490.41462327240305</v>
      </c>
      <c r="U63" s="130">
        <v>184.67220683287167</v>
      </c>
      <c r="V63" s="130">
        <v>142.01183431952663</v>
      </c>
      <c r="W63" s="129">
        <v>487.21071863581</v>
      </c>
      <c r="X63" s="171">
        <v>691.64265129682997</v>
      </c>
      <c r="Y63" s="130">
        <v>868.02130597751034</v>
      </c>
      <c r="Z63" s="130">
        <v>817.82866489470462</v>
      </c>
      <c r="AA63" s="130">
        <v>965.37250786988454</v>
      </c>
      <c r="AB63" s="130">
        <v>765.95744680851067</v>
      </c>
      <c r="AC63" s="130">
        <v>687.87618228718827</v>
      </c>
      <c r="AD63" s="130">
        <v>650.47701647875112</v>
      </c>
      <c r="AE63" s="130">
        <v>1248.3281319661169</v>
      </c>
      <c r="AF63" s="130">
        <v>1061.8651892890121</v>
      </c>
      <c r="AG63" s="130">
        <v>1136.094674556213</v>
      </c>
      <c r="AH63" s="129">
        <v>682.09500609013401</v>
      </c>
      <c r="AI63" s="171">
        <v>230.54755043227667</v>
      </c>
      <c r="AJ63" s="130">
        <v>236.73308344841192</v>
      </c>
      <c r="AK63" s="130">
        <v>204.45716622367615</v>
      </c>
      <c r="AL63" s="130">
        <v>83.945435466946478</v>
      </c>
      <c r="AM63" s="130">
        <v>85.106382978723403</v>
      </c>
      <c r="AN63" s="130">
        <v>85.984522785898534</v>
      </c>
      <c r="AO63" s="130">
        <v>173.46053772766695</v>
      </c>
      <c r="AP63" s="130">
        <v>178.33259028087383</v>
      </c>
      <c r="AQ63" s="130">
        <v>184.67220683287167</v>
      </c>
      <c r="AR63" s="130">
        <v>142.01183431952663</v>
      </c>
      <c r="AS63" s="129">
        <v>97.442143727161991</v>
      </c>
    </row>
    <row r="64" spans="1:45" s="3" customFormat="1" x14ac:dyDescent="0.2">
      <c r="A64" s="174" t="s">
        <v>241</v>
      </c>
      <c r="B64" s="171">
        <v>1373.5215566577642</v>
      </c>
      <c r="C64" s="130">
        <v>977.32603596559818</v>
      </c>
      <c r="D64" s="130">
        <v>1004.217714400482</v>
      </c>
      <c r="E64" s="130">
        <v>1256.586947709769</v>
      </c>
      <c r="F64" s="130">
        <v>1214.3290831815423</v>
      </c>
      <c r="G64" s="130">
        <v>978.59327217125383</v>
      </c>
      <c r="H64" s="130">
        <v>1278.3505154639174</v>
      </c>
      <c r="I64" s="130">
        <v>2023.6087689713322</v>
      </c>
      <c r="J64" s="130">
        <v>1299.26375054136</v>
      </c>
      <c r="K64" s="130">
        <v>1416.2425315335252</v>
      </c>
      <c r="L64" s="129">
        <v>1584.7860538827258</v>
      </c>
      <c r="M64" s="171">
        <v>152.61350629530713</v>
      </c>
      <c r="N64" s="130">
        <v>273.65129007036745</v>
      </c>
      <c r="O64" s="130">
        <v>241.01225145611568</v>
      </c>
      <c r="P64" s="130">
        <v>283.74543980543172</v>
      </c>
      <c r="Q64" s="130">
        <v>404.77636106051409</v>
      </c>
      <c r="R64" s="130">
        <v>244.64831804281346</v>
      </c>
      <c r="S64" s="130">
        <v>123.71134020618557</v>
      </c>
      <c r="T64" s="130">
        <v>421.5851602023609</v>
      </c>
      <c r="U64" s="130">
        <v>173.23516673884799</v>
      </c>
      <c r="V64" s="130">
        <v>221.2878955521133</v>
      </c>
      <c r="W64" s="129">
        <v>226.39800769753225</v>
      </c>
      <c r="X64" s="171">
        <v>457.84051888592143</v>
      </c>
      <c r="Y64" s="130">
        <v>234.55824863174354</v>
      </c>
      <c r="Z64" s="130">
        <v>482.02450291223136</v>
      </c>
      <c r="AA64" s="130">
        <v>445.88569112282124</v>
      </c>
      <c r="AB64" s="130">
        <v>485.73163327261688</v>
      </c>
      <c r="AC64" s="130">
        <v>570.84607543323136</v>
      </c>
      <c r="AD64" s="130">
        <v>907.21649484536078</v>
      </c>
      <c r="AE64" s="130">
        <v>1138.2799325463743</v>
      </c>
      <c r="AF64" s="130">
        <v>649.63187527067998</v>
      </c>
      <c r="AG64" s="130">
        <v>885.15158220845319</v>
      </c>
      <c r="AH64" s="129">
        <v>905.592030790129</v>
      </c>
      <c r="AI64" s="171">
        <v>190.76688286913392</v>
      </c>
      <c r="AJ64" s="130">
        <v>78.186082877247856</v>
      </c>
      <c r="AK64" s="131">
        <v>0</v>
      </c>
      <c r="AL64" s="130">
        <v>121.60518848804216</v>
      </c>
      <c r="AM64" s="130">
        <v>80.955272212102813</v>
      </c>
      <c r="AN64" s="130">
        <v>40.774719673802245</v>
      </c>
      <c r="AO64" s="130">
        <v>123.71134020618557</v>
      </c>
      <c r="AP64" s="130">
        <v>168.63406408094434</v>
      </c>
      <c r="AQ64" s="130">
        <v>216.54395842355999</v>
      </c>
      <c r="AR64" s="130">
        <v>44.257579110422661</v>
      </c>
      <c r="AS64" s="129">
        <v>226.39800769753225</v>
      </c>
    </row>
    <row r="65" spans="1:45" s="3" customFormat="1" x14ac:dyDescent="0.2">
      <c r="A65" s="174" t="s">
        <v>242</v>
      </c>
      <c r="B65" s="171">
        <v>1354.0987379646324</v>
      </c>
      <c r="C65" s="130">
        <v>1397.154955412024</v>
      </c>
      <c r="D65" s="130">
        <v>1422.8617106314948</v>
      </c>
      <c r="E65" s="130">
        <v>1390.1026318463571</v>
      </c>
      <c r="F65" s="130">
        <v>1422.5100949023306</v>
      </c>
      <c r="G65" s="130">
        <v>1293.8655794312815</v>
      </c>
      <c r="H65" s="130">
        <v>1370.4442275870847</v>
      </c>
      <c r="I65" s="130">
        <v>1562.0943314582432</v>
      </c>
      <c r="J65" s="130">
        <v>1315.5861642716818</v>
      </c>
      <c r="K65" s="130">
        <v>1329.24564190928</v>
      </c>
      <c r="L65" s="129">
        <v>1428.0872217828494</v>
      </c>
      <c r="M65" s="171">
        <v>253.1742682880049</v>
      </c>
      <c r="N65" s="130">
        <v>296.60272796456377</v>
      </c>
      <c r="O65" s="130">
        <v>327.73780975219825</v>
      </c>
      <c r="P65" s="130">
        <v>300.78244080886088</v>
      </c>
      <c r="Q65" s="130">
        <v>286.961690614303</v>
      </c>
      <c r="R65" s="130">
        <v>224.65833211990099</v>
      </c>
      <c r="S65" s="130">
        <v>284.27171284314142</v>
      </c>
      <c r="T65" s="130">
        <v>285.5906533967979</v>
      </c>
      <c r="U65" s="130">
        <v>233.98008961878904</v>
      </c>
      <c r="V65" s="130">
        <v>286.43677132051829</v>
      </c>
      <c r="W65" s="129">
        <v>293.75211840470001</v>
      </c>
      <c r="X65" s="171">
        <v>640.60761824389124</v>
      </c>
      <c r="Y65" s="130">
        <v>741.50681991140948</v>
      </c>
      <c r="Z65" s="130">
        <v>691.44684252597926</v>
      </c>
      <c r="AA65" s="130">
        <v>727.5683365511635</v>
      </c>
      <c r="AB65" s="130">
        <v>717.40422653575752</v>
      </c>
      <c r="AC65" s="130">
        <v>757.18178603374031</v>
      </c>
      <c r="AD65" s="130">
        <v>780.68649497220929</v>
      </c>
      <c r="AE65" s="130">
        <v>934.66032020770228</v>
      </c>
      <c r="AF65" s="130">
        <v>741.67273690484069</v>
      </c>
      <c r="AG65" s="130">
        <v>760.84767382012672</v>
      </c>
      <c r="AH65" s="129">
        <v>795.39035137272629</v>
      </c>
      <c r="AI65" s="171">
        <v>126.58713414400245</v>
      </c>
      <c r="AJ65" s="130">
        <v>109.27468925010244</v>
      </c>
      <c r="AK65" s="130">
        <v>147.88169464428458</v>
      </c>
      <c r="AL65" s="130">
        <v>113.80957219794736</v>
      </c>
      <c r="AM65" s="130">
        <v>147.58029803021296</v>
      </c>
      <c r="AN65" s="130">
        <v>95.687808125143007</v>
      </c>
      <c r="AO65" s="130">
        <v>110.31439602868174</v>
      </c>
      <c r="AP65" s="130">
        <v>103.8511466897447</v>
      </c>
      <c r="AQ65" s="130">
        <v>114.7826854733682</v>
      </c>
      <c r="AR65" s="130">
        <v>89.511491037661955</v>
      </c>
      <c r="AS65" s="129">
        <v>94.90453056151847</v>
      </c>
    </row>
    <row r="66" spans="1:45" s="3" customFormat="1" x14ac:dyDescent="0.2">
      <c r="A66" s="174" t="s">
        <v>243</v>
      </c>
      <c r="B66" s="171">
        <v>1595.4109527650803</v>
      </c>
      <c r="C66" s="130">
        <v>1794.1366873208176</v>
      </c>
      <c r="D66" s="130">
        <v>1592.6316799385972</v>
      </c>
      <c r="E66" s="130">
        <v>1848.0290966283299</v>
      </c>
      <c r="F66" s="130">
        <v>2274.9950109758533</v>
      </c>
      <c r="G66" s="130">
        <v>1752.2412387938061</v>
      </c>
      <c r="H66" s="130">
        <v>1723.4219269102989</v>
      </c>
      <c r="I66" s="130">
        <v>1733.4319839340451</v>
      </c>
      <c r="J66" s="130">
        <v>1970.3366894013209</v>
      </c>
      <c r="K66" s="130">
        <v>1561.28024980484</v>
      </c>
      <c r="L66" s="129">
        <v>2112.0293847566577</v>
      </c>
      <c r="M66" s="171">
        <v>304.74141794389175</v>
      </c>
      <c r="N66" s="130">
        <v>277.44381762693052</v>
      </c>
      <c r="O66" s="130">
        <v>230.26000191883335</v>
      </c>
      <c r="P66" s="130">
        <v>334.21802811363415</v>
      </c>
      <c r="Q66" s="130">
        <v>518.85851127519459</v>
      </c>
      <c r="R66" s="130">
        <v>305.62347188264062</v>
      </c>
      <c r="S66" s="130">
        <v>269.93355481727576</v>
      </c>
      <c r="T66" s="130">
        <v>338.23063101152098</v>
      </c>
      <c r="U66" s="130">
        <v>368.08487604200496</v>
      </c>
      <c r="V66" s="130">
        <v>223.0400356864057</v>
      </c>
      <c r="W66" s="129">
        <v>413.22314049586777</v>
      </c>
      <c r="X66" s="171">
        <v>896.29828807026979</v>
      </c>
      <c r="Y66" s="130">
        <v>961.80523444002586</v>
      </c>
      <c r="Z66" s="130">
        <v>1016.981675141514</v>
      </c>
      <c r="AA66" s="130">
        <v>963.33431632753366</v>
      </c>
      <c r="AB66" s="130">
        <v>1317.1023747754939</v>
      </c>
      <c r="AC66" s="130">
        <v>1039.119804400978</v>
      </c>
      <c r="AD66" s="130">
        <v>1204.3189368770763</v>
      </c>
      <c r="AE66" s="130">
        <v>972.41306415812278</v>
      </c>
      <c r="AF66" s="130">
        <v>1082.6025765941322</v>
      </c>
      <c r="AG66" s="130">
        <v>936.76814988290403</v>
      </c>
      <c r="AH66" s="129">
        <v>1308.5399449035813</v>
      </c>
      <c r="AI66" s="171">
        <v>17.925965761405397</v>
      </c>
      <c r="AJ66" s="130">
        <v>147.9700360676963</v>
      </c>
      <c r="AK66" s="130">
        <v>134.31833445265278</v>
      </c>
      <c r="AL66" s="130">
        <v>117.95930404010616</v>
      </c>
      <c r="AM66" s="130">
        <v>99.780482937537414</v>
      </c>
      <c r="AN66" s="130">
        <v>122.24938875305624</v>
      </c>
      <c r="AO66" s="130">
        <v>166.11295681063123</v>
      </c>
      <c r="AP66" s="130">
        <v>147.97590106754043</v>
      </c>
      <c r="AQ66" s="130">
        <v>108.26025765941323</v>
      </c>
      <c r="AR66" s="130">
        <v>111.52001784320285</v>
      </c>
      <c r="AS66" s="129">
        <v>137.74104683195591</v>
      </c>
    </row>
    <row r="67" spans="1:45" s="3" customFormat="1" x14ac:dyDescent="0.2">
      <c r="A67" s="174" t="s">
        <v>244</v>
      </c>
      <c r="B67" s="171">
        <v>1455.0403014759761</v>
      </c>
      <c r="C67" s="130">
        <v>1584.5824411134904</v>
      </c>
      <c r="D67" s="130">
        <v>1578.1922525107605</v>
      </c>
      <c r="E67" s="130">
        <v>1520.9553853086977</v>
      </c>
      <c r="F67" s="130">
        <v>1212.3272150464536</v>
      </c>
      <c r="G67" s="130">
        <v>1418.7643020594965</v>
      </c>
      <c r="H67" s="130">
        <v>1443.8751746623195</v>
      </c>
      <c r="I67" s="130">
        <v>1271.0857685911142</v>
      </c>
      <c r="J67" s="130">
        <v>1595.9066820978255</v>
      </c>
      <c r="K67" s="130">
        <v>1694.0644999372569</v>
      </c>
      <c r="L67" s="129">
        <v>1482.2452793710124</v>
      </c>
      <c r="M67" s="171">
        <v>293.10164346278657</v>
      </c>
      <c r="N67" s="130">
        <v>299.78586723768734</v>
      </c>
      <c r="O67" s="130">
        <v>286.94404591104734</v>
      </c>
      <c r="P67" s="130">
        <v>270.39206849932401</v>
      </c>
      <c r="Q67" s="130">
        <v>169.9524133242692</v>
      </c>
      <c r="R67" s="130">
        <v>228.83295194508008</v>
      </c>
      <c r="S67" s="130">
        <v>384.25710293432695</v>
      </c>
      <c r="T67" s="130">
        <v>201.94820622475646</v>
      </c>
      <c r="U67" s="130">
        <v>316.74483766827069</v>
      </c>
      <c r="V67" s="130">
        <v>363.91015183837368</v>
      </c>
      <c r="W67" s="129">
        <v>322.22723464587227</v>
      </c>
      <c r="X67" s="171">
        <v>858.36909871244632</v>
      </c>
      <c r="Y67" s="130">
        <v>867.23768736616705</v>
      </c>
      <c r="Z67" s="130">
        <v>1048.4493985211345</v>
      </c>
      <c r="AA67" s="130">
        <v>912.57323118521856</v>
      </c>
      <c r="AB67" s="130">
        <v>770.45094040335368</v>
      </c>
      <c r="AC67" s="130">
        <v>903.89016018306631</v>
      </c>
      <c r="AD67" s="130">
        <v>850.02328830926876</v>
      </c>
      <c r="AE67" s="130">
        <v>843.43074364457118</v>
      </c>
      <c r="AF67" s="130">
        <v>950.23451300481213</v>
      </c>
      <c r="AG67" s="130">
        <v>878.4038147822813</v>
      </c>
      <c r="AH67" s="129">
        <v>799.12354192176326</v>
      </c>
      <c r="AI67" s="171">
        <v>115.1470742175233</v>
      </c>
      <c r="AJ67" s="130">
        <v>117.77301927194861</v>
      </c>
      <c r="AK67" s="130">
        <v>121.39940403928927</v>
      </c>
      <c r="AL67" s="130">
        <v>123.92969806219017</v>
      </c>
      <c r="AM67" s="130">
        <v>135.96193065941537</v>
      </c>
      <c r="AN67" s="130">
        <v>125.85812356979405</v>
      </c>
      <c r="AO67" s="130">
        <v>69.864927806241269</v>
      </c>
      <c r="AP67" s="130">
        <v>142.55167498218103</v>
      </c>
      <c r="AQ67" s="130">
        <v>48.729975025887796</v>
      </c>
      <c r="AR67" s="130">
        <v>112.93763332915046</v>
      </c>
      <c r="AS67" s="129">
        <v>141.7799832441838</v>
      </c>
    </row>
    <row r="68" spans="1:45" s="3" customFormat="1" x14ac:dyDescent="0.2">
      <c r="A68" s="174" t="s">
        <v>245</v>
      </c>
      <c r="B68" s="171">
        <v>2478.1875504069212</v>
      </c>
      <c r="C68" s="130">
        <v>2359.1682419659737</v>
      </c>
      <c r="D68" s="130">
        <v>2295.6195830405245</v>
      </c>
      <c r="E68" s="130">
        <v>2388.7775551102204</v>
      </c>
      <c r="F68" s="130">
        <v>2734.5668904535778</v>
      </c>
      <c r="G68" s="130">
        <v>2025.6131246337993</v>
      </c>
      <c r="H68" s="130">
        <v>2115.138592750533</v>
      </c>
      <c r="I68" s="130">
        <v>1792.7073361761379</v>
      </c>
      <c r="J68" s="130">
        <v>2176.4338596021767</v>
      </c>
      <c r="K68" s="130">
        <v>2105.2631578947367</v>
      </c>
      <c r="L68" s="129">
        <v>1874.2385905725798</v>
      </c>
      <c r="M68" s="171">
        <v>366.59579148031378</v>
      </c>
      <c r="N68" s="130">
        <v>241.96597353497165</v>
      </c>
      <c r="O68" s="130">
        <v>421.64441321152492</v>
      </c>
      <c r="P68" s="130">
        <v>416.83366733466931</v>
      </c>
      <c r="Q68" s="130">
        <v>425.74095300474863</v>
      </c>
      <c r="R68" s="130">
        <v>167.40604335816522</v>
      </c>
      <c r="S68" s="130">
        <v>409.38166311300637</v>
      </c>
      <c r="T68" s="130">
        <v>313.28866069097552</v>
      </c>
      <c r="U68" s="130">
        <v>428.15092320042817</v>
      </c>
      <c r="V68" s="130">
        <v>402.74599542334096</v>
      </c>
      <c r="W68" s="129">
        <v>356.10533220879017</v>
      </c>
      <c r="X68" s="171">
        <v>1290.4171860107047</v>
      </c>
      <c r="Y68" s="130">
        <v>1376.1814744801513</v>
      </c>
      <c r="Z68" s="130">
        <v>1202.4674006402749</v>
      </c>
      <c r="AA68" s="130">
        <v>1362.7254509018037</v>
      </c>
      <c r="AB68" s="130">
        <v>1719.3384640576387</v>
      </c>
      <c r="AC68" s="130">
        <v>1422.9513685444044</v>
      </c>
      <c r="AD68" s="130">
        <v>1245.2025586353946</v>
      </c>
      <c r="AE68" s="130">
        <v>1009.485684448699</v>
      </c>
      <c r="AF68" s="130">
        <v>1480.6886094014808</v>
      </c>
      <c r="AG68" s="130">
        <v>1464.5308924485125</v>
      </c>
      <c r="AH68" s="129">
        <v>1349.4517852122576</v>
      </c>
      <c r="AI68" s="171">
        <v>190.62981156976318</v>
      </c>
      <c r="AJ68" s="130">
        <v>272.21172022684311</v>
      </c>
      <c r="AK68" s="130">
        <v>218.63043648004998</v>
      </c>
      <c r="AL68" s="130">
        <v>208.41683366733466</v>
      </c>
      <c r="AM68" s="130">
        <v>212.87047650237432</v>
      </c>
      <c r="AN68" s="130">
        <v>100.44362601489914</v>
      </c>
      <c r="AO68" s="130">
        <v>170.57569296375266</v>
      </c>
      <c r="AP68" s="130">
        <v>174.04925593943085</v>
      </c>
      <c r="AQ68" s="130">
        <v>160.55659620016056</v>
      </c>
      <c r="AR68" s="130">
        <v>91.533180778032033</v>
      </c>
      <c r="AS68" s="129">
        <v>56.227157717177398</v>
      </c>
    </row>
    <row r="69" spans="1:45" s="3" customFormat="1" x14ac:dyDescent="0.2">
      <c r="A69" s="174" t="s">
        <v>246</v>
      </c>
      <c r="B69" s="176">
        <v>0</v>
      </c>
      <c r="C69" s="132">
        <v>0</v>
      </c>
      <c r="D69" s="132">
        <v>1123.1573200218393</v>
      </c>
      <c r="E69" s="130">
        <v>1440.1012818483937</v>
      </c>
      <c r="F69" s="130">
        <v>1431.6392269148175</v>
      </c>
      <c r="G69" s="130">
        <v>1088.9582832892945</v>
      </c>
      <c r="H69" s="130">
        <v>1228.4813707265821</v>
      </c>
      <c r="I69" s="130">
        <v>1519.7320042487131</v>
      </c>
      <c r="J69" s="130">
        <v>1375.0828363154408</v>
      </c>
      <c r="K69" s="130">
        <v>1429.5324587958291</v>
      </c>
      <c r="L69" s="129">
        <v>1515.6675749318802</v>
      </c>
      <c r="M69" s="177">
        <v>0</v>
      </c>
      <c r="N69" s="131">
        <v>0</v>
      </c>
      <c r="O69" s="131">
        <v>296.38873722798536</v>
      </c>
      <c r="P69" s="130">
        <v>316.50577623041619</v>
      </c>
      <c r="Q69" s="130">
        <v>270.42074286168776</v>
      </c>
      <c r="R69" s="130">
        <v>288.25366322363681</v>
      </c>
      <c r="S69" s="130">
        <v>387.94148549260484</v>
      </c>
      <c r="T69" s="130">
        <v>343.16529128196748</v>
      </c>
      <c r="U69" s="130">
        <v>281.64347249834327</v>
      </c>
      <c r="V69" s="130">
        <v>302.72452068617559</v>
      </c>
      <c r="W69" s="129">
        <v>272.47956403269757</v>
      </c>
      <c r="X69" s="177">
        <v>0</v>
      </c>
      <c r="Y69" s="131">
        <v>0</v>
      </c>
      <c r="Z69" s="131">
        <v>577.17806723344518</v>
      </c>
      <c r="AA69" s="130">
        <v>775.43915176451969</v>
      </c>
      <c r="AB69" s="130">
        <v>811.26222858506321</v>
      </c>
      <c r="AC69" s="130">
        <v>480.42277203939466</v>
      </c>
      <c r="AD69" s="130">
        <v>581.91222823890735</v>
      </c>
      <c r="AE69" s="130">
        <v>784.37780864449712</v>
      </c>
      <c r="AF69" s="130">
        <v>861.49768058316761</v>
      </c>
      <c r="AG69" s="130">
        <v>857.71947527749751</v>
      </c>
      <c r="AH69" s="129">
        <v>766.34877384196182</v>
      </c>
      <c r="AI69" s="177">
        <v>0</v>
      </c>
      <c r="AJ69" s="131">
        <v>0</v>
      </c>
      <c r="AK69" s="130">
        <v>31.198814445051088</v>
      </c>
      <c r="AL69" s="130">
        <v>94.951732869124868</v>
      </c>
      <c r="AM69" s="130">
        <v>79.535512606378745</v>
      </c>
      <c r="AN69" s="130">
        <v>160.14092401313155</v>
      </c>
      <c r="AO69" s="130">
        <v>96.98537137315121</v>
      </c>
      <c r="AP69" s="130">
        <v>163.41204346760355</v>
      </c>
      <c r="AQ69" s="130">
        <v>99.40357852882704</v>
      </c>
      <c r="AR69" s="130">
        <v>50.454086781029261</v>
      </c>
      <c r="AS69" s="129">
        <v>51.089918256130787</v>
      </c>
    </row>
    <row r="70" spans="1:45" s="3" customFormat="1" x14ac:dyDescent="0.2">
      <c r="A70" s="174" t="s">
        <v>247</v>
      </c>
      <c r="B70" s="171">
        <v>1432.0220841959972</v>
      </c>
      <c r="C70" s="130">
        <v>1232.719908426521</v>
      </c>
      <c r="D70" s="130">
        <v>1588.0176847423982</v>
      </c>
      <c r="E70" s="130">
        <v>1174.0964960557696</v>
      </c>
      <c r="F70" s="130">
        <v>1237.5323236054674</v>
      </c>
      <c r="G70" s="130">
        <v>1474.1556260496361</v>
      </c>
      <c r="H70" s="130">
        <v>1091.3538432590083</v>
      </c>
      <c r="I70" s="130">
        <v>1484.0182648401826</v>
      </c>
      <c r="J70" s="130">
        <v>1260.1783637068631</v>
      </c>
      <c r="K70" s="130">
        <v>1087.0639391244194</v>
      </c>
      <c r="L70" s="129">
        <v>1475.1320641881789</v>
      </c>
      <c r="M70" s="171">
        <v>293.30572808833676</v>
      </c>
      <c r="N70" s="130">
        <v>211.32341287311789</v>
      </c>
      <c r="O70" s="130">
        <v>216.54786610123614</v>
      </c>
      <c r="P70" s="130">
        <v>201.79783525958538</v>
      </c>
      <c r="Q70" s="130">
        <v>369.4126339120798</v>
      </c>
      <c r="R70" s="130">
        <v>223.92237357715993</v>
      </c>
      <c r="S70" s="130">
        <v>131.71511901401826</v>
      </c>
      <c r="T70" s="130">
        <v>285.38812785388126</v>
      </c>
      <c r="U70" s="130">
        <v>252.03567274137262</v>
      </c>
      <c r="V70" s="130">
        <v>256.94238561122643</v>
      </c>
      <c r="W70" s="129">
        <v>318.94747333798466</v>
      </c>
      <c r="X70" s="171">
        <v>845.41062801932367</v>
      </c>
      <c r="Y70" s="130">
        <v>633.97023861935372</v>
      </c>
      <c r="Z70" s="130">
        <v>757.91753135432646</v>
      </c>
      <c r="AA70" s="130">
        <v>623.73876352962759</v>
      </c>
      <c r="AB70" s="130">
        <v>591.06021425932772</v>
      </c>
      <c r="AC70" s="130">
        <v>765.06810972196308</v>
      </c>
      <c r="AD70" s="130">
        <v>658.57559507009125</v>
      </c>
      <c r="AE70" s="130">
        <v>837.13850837138511</v>
      </c>
      <c r="AF70" s="130">
        <v>717.33229934082976</v>
      </c>
      <c r="AG70" s="130">
        <v>632.47356458148033</v>
      </c>
      <c r="AH70" s="129">
        <v>697.69759792684147</v>
      </c>
      <c r="AI70" s="171">
        <v>51.759834368530022</v>
      </c>
      <c r="AJ70" s="130">
        <v>158.49255965483843</v>
      </c>
      <c r="AK70" s="130">
        <v>216.54786610123614</v>
      </c>
      <c r="AL70" s="130">
        <v>55.035773252614199</v>
      </c>
      <c r="AM70" s="130">
        <v>166.2356852604359</v>
      </c>
      <c r="AN70" s="130">
        <v>186.60197798096661</v>
      </c>
      <c r="AO70" s="130">
        <v>112.89867344058707</v>
      </c>
      <c r="AP70" s="130">
        <v>133.18112633181127</v>
      </c>
      <c r="AQ70" s="130">
        <v>58.162078324932146</v>
      </c>
      <c r="AR70" s="130">
        <v>79.059195572685041</v>
      </c>
      <c r="AS70" s="129">
        <v>179.40795375261638</v>
      </c>
    </row>
    <row r="71" spans="1:45" s="3" customFormat="1" x14ac:dyDescent="0.2">
      <c r="A71" s="174" t="s">
        <v>248</v>
      </c>
      <c r="B71" s="171">
        <v>1766.97956929873</v>
      </c>
      <c r="C71" s="130">
        <v>1901.6144761079206</v>
      </c>
      <c r="D71" s="130">
        <v>1803.0124867013831</v>
      </c>
      <c r="E71" s="130">
        <v>1887.0102140919846</v>
      </c>
      <c r="F71" s="130">
        <v>1884.5631240030721</v>
      </c>
      <c r="G71" s="130">
        <v>1815.6509108515402</v>
      </c>
      <c r="H71" s="130">
        <v>1972.3129569139835</v>
      </c>
      <c r="I71" s="130">
        <v>1860.0191754554171</v>
      </c>
      <c r="J71" s="130">
        <v>1960.5908089081877</v>
      </c>
      <c r="K71" s="130">
        <v>1904.7619047619048</v>
      </c>
      <c r="L71" s="129">
        <v>2069.9027772937939</v>
      </c>
      <c r="M71" s="171">
        <v>368.1207436039021</v>
      </c>
      <c r="N71" s="130">
        <v>390.07476432982986</v>
      </c>
      <c r="O71" s="130">
        <v>279.97088302816508</v>
      </c>
      <c r="P71" s="130">
        <v>421.25916094408217</v>
      </c>
      <c r="Q71" s="130">
        <v>336.74011933597211</v>
      </c>
      <c r="R71" s="130">
        <v>405.49537009017735</v>
      </c>
      <c r="S71" s="130">
        <v>441.74832788925181</v>
      </c>
      <c r="T71" s="130">
        <v>370.72547139661236</v>
      </c>
      <c r="U71" s="130">
        <v>460.54146517977563</v>
      </c>
      <c r="V71" s="130">
        <v>433.82477546178615</v>
      </c>
      <c r="W71" s="129">
        <v>390.28469874899815</v>
      </c>
      <c r="X71" s="171">
        <v>925.56072677552527</v>
      </c>
      <c r="Y71" s="130">
        <v>1061.8701917867591</v>
      </c>
      <c r="Z71" s="130">
        <v>991.0969259197044</v>
      </c>
      <c r="AA71" s="130">
        <v>894.45438282647581</v>
      </c>
      <c r="AB71" s="130">
        <v>1205.1751639392687</v>
      </c>
      <c r="AC71" s="130">
        <v>1101.4948859166011</v>
      </c>
      <c r="AD71" s="130">
        <v>1119.9253383107794</v>
      </c>
      <c r="AE71" s="130">
        <v>1054.6500479386386</v>
      </c>
      <c r="AF71" s="130">
        <v>1052.6662061252016</v>
      </c>
      <c r="AG71" s="130">
        <v>1030.3338417217421</v>
      </c>
      <c r="AH71" s="129">
        <v>1101.1604000418163</v>
      </c>
      <c r="AI71" s="171">
        <v>141.9894296757908</v>
      </c>
      <c r="AJ71" s="130">
        <v>97.518691082457465</v>
      </c>
      <c r="AK71" s="130">
        <v>151.18427683520915</v>
      </c>
      <c r="AL71" s="130">
        <v>150.03750937734435</v>
      </c>
      <c r="AM71" s="130">
        <v>88.615820877887401</v>
      </c>
      <c r="AN71" s="130">
        <v>102.88688494825395</v>
      </c>
      <c r="AO71" s="130">
        <v>130.65795613625758</v>
      </c>
      <c r="AP71" s="130">
        <v>178.97091722595079</v>
      </c>
      <c r="AQ71" s="130">
        <v>118.42494818908517</v>
      </c>
      <c r="AR71" s="130">
        <v>122.01321809862735</v>
      </c>
      <c r="AS71" s="129">
        <v>160.29550127190996</v>
      </c>
    </row>
    <row r="72" spans="1:45" s="3" customFormat="1" x14ac:dyDescent="0.2">
      <c r="A72" s="174" t="s">
        <v>249</v>
      </c>
      <c r="B72" s="171">
        <v>1412.9154967847114</v>
      </c>
      <c r="C72" s="130">
        <v>1281.8165171214064</v>
      </c>
      <c r="D72" s="130">
        <v>1282.5278810408922</v>
      </c>
      <c r="E72" s="130">
        <v>1452.9672610623643</v>
      </c>
      <c r="F72" s="130">
        <v>1124.2378048780488</v>
      </c>
      <c r="G72" s="130">
        <v>1383.5511145272867</v>
      </c>
      <c r="H72" s="130">
        <v>1256.6457225712904</v>
      </c>
      <c r="I72" s="130">
        <v>972.95193617435302</v>
      </c>
      <c r="J72" s="130">
        <v>1369.3193093867831</v>
      </c>
      <c r="K72" s="130">
        <v>1298.9648873553888</v>
      </c>
      <c r="L72" s="129">
        <v>1129.0157035820589</v>
      </c>
      <c r="M72" s="171">
        <v>181.14301240829636</v>
      </c>
      <c r="N72" s="130">
        <v>311.29829701519867</v>
      </c>
      <c r="O72" s="130">
        <v>185.87360594795538</v>
      </c>
      <c r="P72" s="130">
        <v>283.04557033682426</v>
      </c>
      <c r="Q72" s="130">
        <v>190.54878048780489</v>
      </c>
      <c r="R72" s="130">
        <v>172.94388931591084</v>
      </c>
      <c r="S72" s="130">
        <v>173.99710004833253</v>
      </c>
      <c r="T72" s="130">
        <v>155.67230978789647</v>
      </c>
      <c r="U72" s="130">
        <v>297.67811073625717</v>
      </c>
      <c r="V72" s="130">
        <v>263.85224274406335</v>
      </c>
      <c r="W72" s="129">
        <v>225.80314071641178</v>
      </c>
      <c r="X72" s="171">
        <v>833.25785707816317</v>
      </c>
      <c r="Y72" s="130">
        <v>695.84325215162062</v>
      </c>
      <c r="Z72" s="130">
        <v>669.14498141263937</v>
      </c>
      <c r="AA72" s="130">
        <v>717.04877818662135</v>
      </c>
      <c r="AB72" s="130">
        <v>552.59146341463418</v>
      </c>
      <c r="AC72" s="130">
        <v>845.50345887778633</v>
      </c>
      <c r="AD72" s="130">
        <v>831.31947800869989</v>
      </c>
      <c r="AE72" s="130">
        <v>544.85308425763765</v>
      </c>
      <c r="AF72" s="130">
        <v>714.42746576701722</v>
      </c>
      <c r="AG72" s="130">
        <v>771.26040186726198</v>
      </c>
      <c r="AH72" s="129">
        <v>615.82674740839582</v>
      </c>
      <c r="AI72" s="171">
        <v>163.02871116746672</v>
      </c>
      <c r="AJ72" s="130">
        <v>128.18165171214062</v>
      </c>
      <c r="AK72" s="130">
        <v>37.174721189591075</v>
      </c>
      <c r="AL72" s="130">
        <v>132.0879328238513</v>
      </c>
      <c r="AM72" s="130">
        <v>76.219512195121951</v>
      </c>
      <c r="AN72" s="130">
        <v>115.29592621060722</v>
      </c>
      <c r="AO72" s="130">
        <v>77.332044465925563</v>
      </c>
      <c r="AP72" s="130">
        <v>38.918077446974117</v>
      </c>
      <c r="AQ72" s="130">
        <v>138.91645167692002</v>
      </c>
      <c r="AR72" s="130">
        <v>40.592652729855899</v>
      </c>
      <c r="AS72" s="129">
        <v>102.63779123473263</v>
      </c>
    </row>
    <row r="73" spans="1:45" s="3" customFormat="1" x14ac:dyDescent="0.2">
      <c r="A73" s="174" t="s">
        <v>250</v>
      </c>
      <c r="B73" s="171">
        <v>2568.4666563515393</v>
      </c>
      <c r="C73" s="130">
        <v>2310.857866413422</v>
      </c>
      <c r="D73" s="130">
        <v>2299.9676060900551</v>
      </c>
      <c r="E73" s="130">
        <v>2335.3342652742372</v>
      </c>
      <c r="F73" s="130">
        <v>2262.5928984310485</v>
      </c>
      <c r="G73" s="130">
        <v>1845.3865336658355</v>
      </c>
      <c r="H73" s="130">
        <v>1952.0403870424905</v>
      </c>
      <c r="I73" s="130">
        <v>2419.9045671438312</v>
      </c>
      <c r="J73" s="130">
        <v>2194.3844492440603</v>
      </c>
      <c r="K73" s="130">
        <v>2414.0969162995593</v>
      </c>
      <c r="L73" s="129">
        <v>2216.4158933237227</v>
      </c>
      <c r="M73" s="171">
        <v>464.18072102738665</v>
      </c>
      <c r="N73" s="130">
        <v>379.86704653371322</v>
      </c>
      <c r="O73" s="130">
        <v>372.52996436669906</v>
      </c>
      <c r="P73" s="130">
        <v>427.59641476852232</v>
      </c>
      <c r="Q73" s="130">
        <v>412.8819157720892</v>
      </c>
      <c r="R73" s="130">
        <v>332.50207813798835</v>
      </c>
      <c r="S73" s="130">
        <v>420.69835927639883</v>
      </c>
      <c r="T73" s="130">
        <v>528.28902522154056</v>
      </c>
      <c r="U73" s="130">
        <v>414.68682505399568</v>
      </c>
      <c r="V73" s="130">
        <v>352.42290748898677</v>
      </c>
      <c r="W73" s="129">
        <v>396.43211100099109</v>
      </c>
      <c r="X73" s="171">
        <v>1438.9602351848987</v>
      </c>
      <c r="Y73" s="130">
        <v>1187.0845204178538</v>
      </c>
      <c r="Z73" s="130">
        <v>1247.1655328798186</v>
      </c>
      <c r="AA73" s="130">
        <v>1282.7892443055671</v>
      </c>
      <c r="AB73" s="130">
        <v>1222.1304706853839</v>
      </c>
      <c r="AC73" s="130">
        <v>964.25602660016625</v>
      </c>
      <c r="AD73" s="130">
        <v>1144.2995372318048</v>
      </c>
      <c r="AE73" s="130">
        <v>1431.4928425357873</v>
      </c>
      <c r="AF73" s="130">
        <v>1347.732181425486</v>
      </c>
      <c r="AG73" s="130">
        <v>1533.0396475770924</v>
      </c>
      <c r="AH73" s="129">
        <v>1315.4338228669249</v>
      </c>
      <c r="AI73" s="171">
        <v>123.78152560730311</v>
      </c>
      <c r="AJ73" s="130">
        <v>126.62234884457106</v>
      </c>
      <c r="AK73" s="130">
        <v>210.56041464204731</v>
      </c>
      <c r="AL73" s="130">
        <v>98.676095715812849</v>
      </c>
      <c r="AM73" s="130">
        <v>214.69859620148637</v>
      </c>
      <c r="AN73" s="130">
        <v>99.750623441396513</v>
      </c>
      <c r="AO73" s="130">
        <v>117.79554059739166</v>
      </c>
      <c r="AP73" s="130">
        <v>153.37423312883436</v>
      </c>
      <c r="AQ73" s="130">
        <v>138.22894168466522</v>
      </c>
      <c r="AR73" s="130">
        <v>140.9691629955947</v>
      </c>
      <c r="AS73" s="129">
        <v>216.23569690963149</v>
      </c>
    </row>
    <row r="74" spans="1:45" s="3" customFormat="1" x14ac:dyDescent="0.2">
      <c r="A74" s="174" t="s">
        <v>251</v>
      </c>
      <c r="B74" s="171">
        <v>1377.7354900095147</v>
      </c>
      <c r="C74" s="130">
        <v>1349.2817401081752</v>
      </c>
      <c r="D74" s="130">
        <v>1451.9200253887655</v>
      </c>
      <c r="E74" s="130">
        <v>1481.8394137070145</v>
      </c>
      <c r="F74" s="130">
        <v>1334.4419882780021</v>
      </c>
      <c r="G74" s="130">
        <v>1338.0122719530464</v>
      </c>
      <c r="H74" s="130">
        <v>1397.4380302778241</v>
      </c>
      <c r="I74" s="130">
        <v>1370.9320228629279</v>
      </c>
      <c r="J74" s="130">
        <v>1535.3517976948219</v>
      </c>
      <c r="K74" s="130">
        <v>1543.2166421885618</v>
      </c>
      <c r="L74" s="129">
        <v>1606.479318247558</v>
      </c>
      <c r="M74" s="171">
        <v>247.38344433872501</v>
      </c>
      <c r="N74" s="130">
        <v>317.93420312893784</v>
      </c>
      <c r="O74" s="130">
        <v>317.35956839098696</v>
      </c>
      <c r="P74" s="130">
        <v>302.00531529354919</v>
      </c>
      <c r="Q74" s="130">
        <v>324.4843740493622</v>
      </c>
      <c r="R74" s="130">
        <v>291.40758070143033</v>
      </c>
      <c r="S74" s="130">
        <v>262.01963067709198</v>
      </c>
      <c r="T74" s="130">
        <v>265.749899816506</v>
      </c>
      <c r="U74" s="130">
        <v>283.84655083433682</v>
      </c>
      <c r="V74" s="130">
        <v>315.65794953856948</v>
      </c>
      <c r="W74" s="129">
        <v>360.45657833255456</v>
      </c>
      <c r="X74" s="171">
        <v>563.27307326355856</v>
      </c>
      <c r="Y74" s="130">
        <v>573.83246418393662</v>
      </c>
      <c r="Z74" s="130">
        <v>718.02602348460812</v>
      </c>
      <c r="AA74" s="130">
        <v>732.86623177901265</v>
      </c>
      <c r="AB74" s="130">
        <v>600.29609199132005</v>
      </c>
      <c r="AC74" s="130">
        <v>771.61443904040721</v>
      </c>
      <c r="AD74" s="130">
        <v>727.8323074363667</v>
      </c>
      <c r="AE74" s="130">
        <v>818.34096133971696</v>
      </c>
      <c r="AF74" s="130">
        <v>860.141063134354</v>
      </c>
      <c r="AG74" s="130">
        <v>762.84004471820947</v>
      </c>
      <c r="AH74" s="129">
        <v>752.06372516298427</v>
      </c>
      <c r="AI74" s="171">
        <v>102.7592768791627</v>
      </c>
      <c r="AJ74" s="130">
        <v>65.913188453560281</v>
      </c>
      <c r="AK74" s="130">
        <v>71.405902887972076</v>
      </c>
      <c r="AL74" s="130">
        <v>68.45453813320448</v>
      </c>
      <c r="AM74" s="130">
        <v>77.065038836723517</v>
      </c>
      <c r="AN74" s="130">
        <v>49.251985470664287</v>
      </c>
      <c r="AO74" s="130">
        <v>91.498918649143235</v>
      </c>
      <c r="AP74" s="130">
        <v>71.710290426676224</v>
      </c>
      <c r="AQ74" s="130">
        <v>60.209874419404784</v>
      </c>
      <c r="AR74" s="130">
        <v>105.21931651285648</v>
      </c>
      <c r="AS74" s="129">
        <v>89.00162427964311</v>
      </c>
    </row>
    <row r="75" spans="1:45" s="3" customFormat="1" x14ac:dyDescent="0.2">
      <c r="A75" s="174" t="s">
        <v>252</v>
      </c>
      <c r="B75" s="171">
        <v>1588.0976262119693</v>
      </c>
      <c r="C75" s="130">
        <v>1319.9086217108047</v>
      </c>
      <c r="D75" s="130">
        <v>1342.7440179032535</v>
      </c>
      <c r="E75" s="130">
        <v>1542.2362425516999</v>
      </c>
      <c r="F75" s="130">
        <v>1342.756183745583</v>
      </c>
      <c r="G75" s="130">
        <v>1299.3948024207903</v>
      </c>
      <c r="H75" s="130">
        <v>1293.5680919870642</v>
      </c>
      <c r="I75" s="130">
        <v>1382.5723121702747</v>
      </c>
      <c r="J75" s="130">
        <v>1526.4367816091954</v>
      </c>
      <c r="K75" s="130">
        <v>1388.7602999722249</v>
      </c>
      <c r="L75" s="129">
        <v>1623.4372084344095</v>
      </c>
      <c r="M75" s="171">
        <v>217.31862253426948</v>
      </c>
      <c r="N75" s="130">
        <v>186.14095947203654</v>
      </c>
      <c r="O75" s="130">
        <v>172.14666896195558</v>
      </c>
      <c r="P75" s="130">
        <v>368.03364879074661</v>
      </c>
      <c r="Q75" s="130">
        <v>247.34982332155477</v>
      </c>
      <c r="R75" s="130">
        <v>302.59878960484156</v>
      </c>
      <c r="S75" s="130">
        <v>341.35824649658639</v>
      </c>
      <c r="T75" s="130">
        <v>291.06785519374205</v>
      </c>
      <c r="U75" s="130">
        <v>459.77011494252872</v>
      </c>
      <c r="V75" s="130">
        <v>240.71845199518563</v>
      </c>
      <c r="W75" s="129">
        <v>447.84474715431986</v>
      </c>
      <c r="X75" s="171">
        <v>702.10631895687061</v>
      </c>
      <c r="Y75" s="130">
        <v>626.11050004230481</v>
      </c>
      <c r="Z75" s="130">
        <v>550.86934067825791</v>
      </c>
      <c r="AA75" s="130">
        <v>788.64353312302842</v>
      </c>
      <c r="AB75" s="130">
        <v>865.72438162544165</v>
      </c>
      <c r="AC75" s="130">
        <v>783.19686721253117</v>
      </c>
      <c r="AD75" s="130">
        <v>628.81782249371179</v>
      </c>
      <c r="AE75" s="130">
        <v>855.01182463161729</v>
      </c>
      <c r="AF75" s="130">
        <v>827.58620689655174</v>
      </c>
      <c r="AG75" s="130">
        <v>907.32339598185354</v>
      </c>
      <c r="AH75" s="129">
        <v>783.72830752005973</v>
      </c>
      <c r="AI75" s="171">
        <v>133.73453694416582</v>
      </c>
      <c r="AJ75" s="130">
        <v>186.14095947203654</v>
      </c>
      <c r="AK75" s="130">
        <v>154.93200206576003</v>
      </c>
      <c r="AL75" s="130">
        <v>192.77953031896249</v>
      </c>
      <c r="AM75" s="130">
        <v>70.671378091872796</v>
      </c>
      <c r="AN75" s="130">
        <v>17.7999288002848</v>
      </c>
      <c r="AO75" s="130">
        <v>71.86489399928135</v>
      </c>
      <c r="AP75" s="130">
        <v>109.15044569765327</v>
      </c>
      <c r="AQ75" s="130">
        <v>73.563218390804593</v>
      </c>
      <c r="AR75" s="130">
        <v>74.067215998518662</v>
      </c>
      <c r="AS75" s="129">
        <v>111.96118678857997</v>
      </c>
    </row>
    <row r="76" spans="1:45" s="3" customFormat="1" x14ac:dyDescent="0.2">
      <c r="A76" s="174" t="s">
        <v>253</v>
      </c>
      <c r="B76" s="171">
        <v>981.1977379283677</v>
      </c>
      <c r="C76" s="130">
        <v>1035.7815442561205</v>
      </c>
      <c r="D76" s="130">
        <v>999.8617702621757</v>
      </c>
      <c r="E76" s="130">
        <v>768.16435990091134</v>
      </c>
      <c r="F76" s="130">
        <v>805.72560316888723</v>
      </c>
      <c r="G76" s="130">
        <v>801.39684813753581</v>
      </c>
      <c r="H76" s="130">
        <v>925.16401645724454</v>
      </c>
      <c r="I76" s="130">
        <v>868.31955922865018</v>
      </c>
      <c r="J76" s="130">
        <v>890.18156178388858</v>
      </c>
      <c r="K76" s="130">
        <v>950.06676736498764</v>
      </c>
      <c r="L76" s="129">
        <v>860.07702182284982</v>
      </c>
      <c r="M76" s="171">
        <v>188.50596935569627</v>
      </c>
      <c r="N76" s="130">
        <v>244.82109227871939</v>
      </c>
      <c r="O76" s="130">
        <v>244.20587015619961</v>
      </c>
      <c r="P76" s="130">
        <v>172.72334719665463</v>
      </c>
      <c r="Q76" s="130">
        <v>198.05545552754771</v>
      </c>
      <c r="R76" s="130">
        <v>210.42263610315186</v>
      </c>
      <c r="S76" s="130">
        <v>226.84310018903591</v>
      </c>
      <c r="T76" s="130">
        <v>185.12396694214877</v>
      </c>
      <c r="U76" s="130">
        <v>180.68041600564075</v>
      </c>
      <c r="V76" s="130">
        <v>227.66576913815371</v>
      </c>
      <c r="W76" s="129">
        <v>239.6234488660676</v>
      </c>
      <c r="X76" s="171">
        <v>435.01377543622215</v>
      </c>
      <c r="Y76" s="130">
        <v>484.93408662900191</v>
      </c>
      <c r="Z76" s="130">
        <v>479.1964244574483</v>
      </c>
      <c r="AA76" s="130">
        <v>418.17231426558487</v>
      </c>
      <c r="AB76" s="130">
        <v>378.10586964350017</v>
      </c>
      <c r="AC76" s="130">
        <v>393.98280802292265</v>
      </c>
      <c r="AD76" s="130">
        <v>453.68620037807182</v>
      </c>
      <c r="AE76" s="130">
        <v>445.17906336088157</v>
      </c>
      <c r="AF76" s="130">
        <v>440.6839414771726</v>
      </c>
      <c r="AG76" s="130">
        <v>503.49160482476304</v>
      </c>
      <c r="AH76" s="129">
        <v>376.55113393239196</v>
      </c>
      <c r="AI76" s="171">
        <v>116.00367344965925</v>
      </c>
      <c r="AJ76" s="130">
        <v>84.745762711864401</v>
      </c>
      <c r="AK76" s="130">
        <v>69.114868912131968</v>
      </c>
      <c r="AL76" s="130">
        <v>49.998863662189493</v>
      </c>
      <c r="AM76" s="130">
        <v>27.007562117392869</v>
      </c>
      <c r="AN76" s="130">
        <v>49.247851002865332</v>
      </c>
      <c r="AO76" s="130">
        <v>75.614366729678636</v>
      </c>
      <c r="AP76" s="130">
        <v>44.077134986225893</v>
      </c>
      <c r="AQ76" s="130">
        <v>70.509430636347616</v>
      </c>
      <c r="AR76" s="130">
        <v>52.538254416497011</v>
      </c>
      <c r="AS76" s="129">
        <v>42.78990158322636</v>
      </c>
    </row>
    <row r="77" spans="1:45" s="3" customFormat="1" x14ac:dyDescent="0.2">
      <c r="A77" s="174" t="s">
        <v>254</v>
      </c>
      <c r="B77" s="171">
        <v>1250.5832944470369</v>
      </c>
      <c r="C77" s="130">
        <v>1347.0868070274598</v>
      </c>
      <c r="D77" s="130">
        <v>1383.6538002767309</v>
      </c>
      <c r="E77" s="130">
        <v>1206.7384273784814</v>
      </c>
      <c r="F77" s="130">
        <v>1088.012434427822</v>
      </c>
      <c r="G77" s="130">
        <v>1124.3644896362925</v>
      </c>
      <c r="H77" s="130">
        <v>1255.9335443037974</v>
      </c>
      <c r="I77" s="130">
        <v>1439.4242303078768</v>
      </c>
      <c r="J77" s="130">
        <v>1308.5818624467438</v>
      </c>
      <c r="K77" s="130">
        <v>1210.6910172882574</v>
      </c>
      <c r="L77" s="129">
        <v>1310.7647848075137</v>
      </c>
      <c r="M77" s="171">
        <v>223.98506766215587</v>
      </c>
      <c r="N77" s="130">
        <v>367.38731100748907</v>
      </c>
      <c r="O77" s="130">
        <v>333.98540006679707</v>
      </c>
      <c r="P77" s="130">
        <v>289.61722257083557</v>
      </c>
      <c r="Q77" s="130">
        <v>184.57353798329123</v>
      </c>
      <c r="R77" s="130">
        <v>312.86664059444661</v>
      </c>
      <c r="S77" s="130">
        <v>385.68037974683546</v>
      </c>
      <c r="T77" s="130">
        <v>369.85205917632948</v>
      </c>
      <c r="U77" s="130">
        <v>314.46540880503147</v>
      </c>
      <c r="V77" s="130">
        <v>348.84317447288771</v>
      </c>
      <c r="W77" s="129">
        <v>319.95045928372383</v>
      </c>
      <c r="X77" s="171">
        <v>625.29164722351845</v>
      </c>
      <c r="Y77" s="130">
        <v>593.47181008902078</v>
      </c>
      <c r="Z77" s="130">
        <v>639.3434801278687</v>
      </c>
      <c r="AA77" s="130">
        <v>656.4657044938939</v>
      </c>
      <c r="AB77" s="130">
        <v>612.00699436564992</v>
      </c>
      <c r="AC77" s="130">
        <v>606.17911615174035</v>
      </c>
      <c r="AD77" s="130">
        <v>613.13291139240505</v>
      </c>
      <c r="AE77" s="130">
        <v>839.66413434626145</v>
      </c>
      <c r="AF77" s="130">
        <v>750.65936295394602</v>
      </c>
      <c r="AG77" s="130">
        <v>646.38588211152717</v>
      </c>
      <c r="AH77" s="129">
        <v>732.78976158530293</v>
      </c>
      <c r="AI77" s="171">
        <v>111.99253383107794</v>
      </c>
      <c r="AJ77" s="130">
        <v>103.62206207903537</v>
      </c>
      <c r="AK77" s="130">
        <v>152.67904003053582</v>
      </c>
      <c r="AL77" s="130">
        <v>77.231259352222807</v>
      </c>
      <c r="AM77" s="130">
        <v>77.715173887701567</v>
      </c>
      <c r="AN77" s="130">
        <v>58.662495111458739</v>
      </c>
      <c r="AO77" s="130">
        <v>89.00316455696202</v>
      </c>
      <c r="AP77" s="130">
        <v>119.95201919232306</v>
      </c>
      <c r="AQ77" s="130">
        <v>30.432136335970785</v>
      </c>
      <c r="AR77" s="130">
        <v>41.040373467398553</v>
      </c>
      <c r="AS77" s="129">
        <v>82.567860460315828</v>
      </c>
    </row>
    <row r="78" spans="1:45" s="3" customFormat="1" x14ac:dyDescent="0.2">
      <c r="A78" s="174" t="s">
        <v>255</v>
      </c>
      <c r="B78" s="171">
        <v>1459.8540145985401</v>
      </c>
      <c r="C78" s="130">
        <v>1341.8840267298988</v>
      </c>
      <c r="D78" s="130">
        <v>1414.3646408839779</v>
      </c>
      <c r="E78" s="130">
        <v>1378.1077736528293</v>
      </c>
      <c r="F78" s="130">
        <v>1499.0205263606167</v>
      </c>
      <c r="G78" s="130">
        <v>1363.6363636363637</v>
      </c>
      <c r="H78" s="130">
        <v>1420.256111757858</v>
      </c>
      <c r="I78" s="130">
        <v>1514.7050156185537</v>
      </c>
      <c r="J78" s="130">
        <v>1424.8510791151555</v>
      </c>
      <c r="K78" s="130">
        <v>1484.0495088647629</v>
      </c>
      <c r="L78" s="129">
        <v>1545.3960077269801</v>
      </c>
      <c r="M78" s="171">
        <v>306.78091611128741</v>
      </c>
      <c r="N78" s="130">
        <v>237.12006898038371</v>
      </c>
      <c r="O78" s="130">
        <v>265.19337016574588</v>
      </c>
      <c r="P78" s="130">
        <v>303.74620317246035</v>
      </c>
      <c r="Q78" s="130">
        <v>397.46756380773928</v>
      </c>
      <c r="R78" s="130">
        <v>287.68699654775605</v>
      </c>
      <c r="S78" s="130">
        <v>325.96041909196742</v>
      </c>
      <c r="T78" s="130">
        <v>324.15866093004064</v>
      </c>
      <c r="U78" s="130">
        <v>329.27230819888047</v>
      </c>
      <c r="V78" s="130">
        <v>285.86199556001583</v>
      </c>
      <c r="W78" s="129">
        <v>361.81890657099927</v>
      </c>
      <c r="X78" s="171">
        <v>735.21633343911981</v>
      </c>
      <c r="Y78" s="130">
        <v>862.25479629230438</v>
      </c>
      <c r="Z78" s="130">
        <v>834.25414364640881</v>
      </c>
      <c r="AA78" s="130">
        <v>787.49015637304535</v>
      </c>
      <c r="AB78" s="130">
        <v>817.64755983306361</v>
      </c>
      <c r="AC78" s="130">
        <v>799.76985040276179</v>
      </c>
      <c r="AD78" s="130">
        <v>803.25960419091962</v>
      </c>
      <c r="AE78" s="130">
        <v>848.70631225319744</v>
      </c>
      <c r="AF78" s="130">
        <v>832.16092435717064</v>
      </c>
      <c r="AG78" s="130">
        <v>869.75032691664387</v>
      </c>
      <c r="AH78" s="129">
        <v>932.14362370833715</v>
      </c>
      <c r="AI78" s="171">
        <v>158.67978419549348</v>
      </c>
      <c r="AJ78" s="130">
        <v>113.17094201336495</v>
      </c>
      <c r="AK78" s="130">
        <v>77.348066298342545</v>
      </c>
      <c r="AL78" s="130">
        <v>106.87366407919902</v>
      </c>
      <c r="AM78" s="130">
        <v>62.459188598359027</v>
      </c>
      <c r="AN78" s="130">
        <v>69.044879171461446</v>
      </c>
      <c r="AO78" s="130">
        <v>116.41443538998836</v>
      </c>
      <c r="AP78" s="130">
        <v>88.406907526374724</v>
      </c>
      <c r="AQ78" s="130">
        <v>59.867692399796447</v>
      </c>
      <c r="AR78" s="130">
        <v>115.56123224766597</v>
      </c>
      <c r="AS78" s="129">
        <v>67.45776224205072</v>
      </c>
    </row>
    <row r="79" spans="1:45" s="3" customFormat="1" x14ac:dyDescent="0.2">
      <c r="A79" s="174" t="s">
        <v>256</v>
      </c>
      <c r="B79" s="171">
        <v>1573.6040609137056</v>
      </c>
      <c r="C79" s="130">
        <v>1610.598779062216</v>
      </c>
      <c r="D79" s="130">
        <v>1681.3450760608487</v>
      </c>
      <c r="E79" s="130">
        <v>1849.5852033183735</v>
      </c>
      <c r="F79" s="130">
        <v>1294.0528634361233</v>
      </c>
      <c r="G79" s="130">
        <v>2102.312543798178</v>
      </c>
      <c r="H79" s="130">
        <v>1511.4786824468842</v>
      </c>
      <c r="I79" s="130">
        <v>1771.9680464778503</v>
      </c>
      <c r="J79" s="130">
        <v>1667.1628460851443</v>
      </c>
      <c r="K79" s="130">
        <v>1459.8540145985401</v>
      </c>
      <c r="L79" s="129">
        <v>1501.6855654305853</v>
      </c>
      <c r="M79" s="171">
        <v>304.56852791878174</v>
      </c>
      <c r="N79" s="130">
        <v>181.84179763605664</v>
      </c>
      <c r="O79" s="130">
        <v>266.88017080330934</v>
      </c>
      <c r="P79" s="130">
        <v>353.59717122263021</v>
      </c>
      <c r="Q79" s="130">
        <v>220.26431718061673</v>
      </c>
      <c r="R79" s="130">
        <v>308.33917309039941</v>
      </c>
      <c r="S79" s="130">
        <v>285.18465706544987</v>
      </c>
      <c r="T79" s="130">
        <v>203.34059549745825</v>
      </c>
      <c r="U79" s="130">
        <v>387.0199464126228</v>
      </c>
      <c r="V79" s="130">
        <v>243.30900243309003</v>
      </c>
      <c r="W79" s="129">
        <v>337.11308611707017</v>
      </c>
      <c r="X79" s="171">
        <v>913.70558375634516</v>
      </c>
      <c r="Y79" s="130">
        <v>1039.0959864917522</v>
      </c>
      <c r="Z79" s="130">
        <v>987.45663197224451</v>
      </c>
      <c r="AA79" s="130">
        <v>1033.59173126615</v>
      </c>
      <c r="AB79" s="130">
        <v>936.1233480176212</v>
      </c>
      <c r="AC79" s="130">
        <v>1429.572529782761</v>
      </c>
      <c r="AD79" s="130">
        <v>998.1462997290746</v>
      </c>
      <c r="AE79" s="130">
        <v>1161.9462599854758</v>
      </c>
      <c r="AF79" s="130">
        <v>1012.206013694552</v>
      </c>
      <c r="AG79" s="130">
        <v>881.99513381995132</v>
      </c>
      <c r="AH79" s="129">
        <v>858.10603738890586</v>
      </c>
      <c r="AI79" s="171">
        <v>101.5228426395939</v>
      </c>
      <c r="AJ79" s="130">
        <v>155.86439797376283</v>
      </c>
      <c r="AK79" s="130">
        <v>160.12810248198559</v>
      </c>
      <c r="AL79" s="130">
        <v>108.79912960696315</v>
      </c>
      <c r="AM79" s="130">
        <v>27.533039647577091</v>
      </c>
      <c r="AN79" s="130">
        <v>112.12333566923616</v>
      </c>
      <c r="AO79" s="130">
        <v>85.555397119634961</v>
      </c>
      <c r="AP79" s="130">
        <v>203.34059549745825</v>
      </c>
      <c r="AQ79" s="130">
        <v>148.85382554331647</v>
      </c>
      <c r="AR79" s="130">
        <v>60.827250608272507</v>
      </c>
      <c r="AS79" s="129">
        <v>183.87986515476555</v>
      </c>
    </row>
    <row r="80" spans="1:45" s="3" customFormat="1" x14ac:dyDescent="0.2">
      <c r="A80" s="174" t="s">
        <v>257</v>
      </c>
      <c r="B80" s="171">
        <v>1793.5242015509575</v>
      </c>
      <c r="C80" s="130">
        <v>1645.4352441613589</v>
      </c>
      <c r="D80" s="130">
        <v>1745.4602379461489</v>
      </c>
      <c r="E80" s="130">
        <v>1629.0322580645161</v>
      </c>
      <c r="F80" s="130">
        <v>1696.7999670524277</v>
      </c>
      <c r="G80" s="130">
        <v>1720.5925552897729</v>
      </c>
      <c r="H80" s="130">
        <v>1884.7810327917787</v>
      </c>
      <c r="I80" s="130">
        <v>1721.081081081081</v>
      </c>
      <c r="J80" s="130">
        <v>1508.4020641291404</v>
      </c>
      <c r="K80" s="130">
        <v>1772.4593998830358</v>
      </c>
      <c r="L80" s="129">
        <v>1729.106628242075</v>
      </c>
      <c r="M80" s="171">
        <v>360.17494211474144</v>
      </c>
      <c r="N80" s="130">
        <v>288.14073400060659</v>
      </c>
      <c r="O80" s="130">
        <v>305.25986224170322</v>
      </c>
      <c r="P80" s="130">
        <v>298.38709677419354</v>
      </c>
      <c r="Q80" s="130">
        <v>345.9495078456406</v>
      </c>
      <c r="R80" s="130">
        <v>327.33224222585926</v>
      </c>
      <c r="S80" s="130">
        <v>417.89262718007762</v>
      </c>
      <c r="T80" s="130">
        <v>423.7837837837838</v>
      </c>
      <c r="U80" s="130">
        <v>352.84258810038369</v>
      </c>
      <c r="V80" s="130">
        <v>458.86004768545592</v>
      </c>
      <c r="W80" s="129">
        <v>338.50235579342205</v>
      </c>
      <c r="X80" s="171">
        <v>955.56617295747731</v>
      </c>
      <c r="Y80" s="130">
        <v>902.3354564755839</v>
      </c>
      <c r="Z80" s="130">
        <v>962.74264245460233</v>
      </c>
      <c r="AA80" s="130">
        <v>919.35483870967744</v>
      </c>
      <c r="AB80" s="130">
        <v>1013.1378444050904</v>
      </c>
      <c r="AC80" s="130">
        <v>1040.7486675899115</v>
      </c>
      <c r="AD80" s="130">
        <v>1048.9957784316234</v>
      </c>
      <c r="AE80" s="130">
        <v>960</v>
      </c>
      <c r="AF80" s="130">
        <v>793.89582322586341</v>
      </c>
      <c r="AG80" s="130">
        <v>998.69539790363945</v>
      </c>
      <c r="AH80" s="129">
        <v>997.2096427427839</v>
      </c>
      <c r="AI80" s="171">
        <v>95.556617295747728</v>
      </c>
      <c r="AJ80" s="130">
        <v>121.32241431604488</v>
      </c>
      <c r="AK80" s="130">
        <v>203.50657482780213</v>
      </c>
      <c r="AL80" s="130">
        <v>129.03225806451613</v>
      </c>
      <c r="AM80" s="130">
        <v>98.842716527325891</v>
      </c>
      <c r="AN80" s="130">
        <v>134.29015065676276</v>
      </c>
      <c r="AO80" s="130">
        <v>127.92631444288089</v>
      </c>
      <c r="AP80" s="130">
        <v>112.43243243243244</v>
      </c>
      <c r="AQ80" s="130">
        <v>114.6738411326247</v>
      </c>
      <c r="AR80" s="130">
        <v>80.975302532727511</v>
      </c>
      <c r="AS80" s="129">
        <v>109.78454782489365</v>
      </c>
    </row>
    <row r="81" spans="1:45" s="3" customFormat="1" x14ac:dyDescent="0.2">
      <c r="A81" s="174" t="s">
        <v>258</v>
      </c>
      <c r="B81" s="171">
        <v>1930.9320460453027</v>
      </c>
      <c r="C81" s="130">
        <v>1851.5019837521254</v>
      </c>
      <c r="D81" s="130">
        <v>1704.1053446940357</v>
      </c>
      <c r="E81" s="130">
        <v>1499.9013222814287</v>
      </c>
      <c r="F81" s="130">
        <v>2266.8522569099223</v>
      </c>
      <c r="G81" s="130">
        <v>1768.133413703034</v>
      </c>
      <c r="H81" s="130">
        <v>1829.6401707664158</v>
      </c>
      <c r="I81" s="130">
        <v>2326.0643821391486</v>
      </c>
      <c r="J81" s="130">
        <v>1580.183642963912</v>
      </c>
      <c r="K81" s="130">
        <v>2130.8980213089803</v>
      </c>
      <c r="L81" s="129">
        <v>842.01196543319304</v>
      </c>
      <c r="M81" s="171">
        <v>334.19977720014856</v>
      </c>
      <c r="N81" s="130">
        <v>264.50028339316077</v>
      </c>
      <c r="O81" s="130">
        <v>154.91866769945779</v>
      </c>
      <c r="P81" s="130">
        <v>394.71087428458657</v>
      </c>
      <c r="Q81" s="130">
        <v>477.23205408629946</v>
      </c>
      <c r="R81" s="130">
        <v>321.47880249146073</v>
      </c>
      <c r="S81" s="130">
        <v>243.95202276885547</v>
      </c>
      <c r="T81" s="130">
        <v>456.90550363447562</v>
      </c>
      <c r="U81" s="130">
        <v>512.49199231262014</v>
      </c>
      <c r="V81" s="130">
        <v>652.31572080887145</v>
      </c>
      <c r="W81" s="129">
        <v>265.89851539995567</v>
      </c>
      <c r="X81" s="171">
        <v>1076.8659487560342</v>
      </c>
      <c r="Y81" s="130">
        <v>906.85811449083701</v>
      </c>
      <c r="Z81" s="130">
        <v>735.86367157242444</v>
      </c>
      <c r="AA81" s="130">
        <v>631.53739885533844</v>
      </c>
      <c r="AB81" s="130">
        <v>1232.8494730562736</v>
      </c>
      <c r="AC81" s="130">
        <v>1044.8061080972473</v>
      </c>
      <c r="AD81" s="130">
        <v>853.83207969099408</v>
      </c>
      <c r="AE81" s="130">
        <v>1246.1059190031153</v>
      </c>
      <c r="AF81" s="130">
        <v>597.90732436472342</v>
      </c>
      <c r="AG81" s="130">
        <v>956.72972385301148</v>
      </c>
      <c r="AH81" s="129">
        <v>310.21493463328164</v>
      </c>
      <c r="AI81" s="171">
        <v>37.133308577794281</v>
      </c>
      <c r="AJ81" s="130">
        <v>113.35726431135463</v>
      </c>
      <c r="AK81" s="130">
        <v>116.18900077459334</v>
      </c>
      <c r="AL81" s="130">
        <v>78.942174856917305</v>
      </c>
      <c r="AM81" s="130">
        <v>198.84668920262479</v>
      </c>
      <c r="AN81" s="130">
        <v>80.369700622865182</v>
      </c>
      <c r="AO81" s="130">
        <v>243.95202276885547</v>
      </c>
      <c r="AP81" s="130">
        <v>124.61059190031153</v>
      </c>
      <c r="AQ81" s="130">
        <v>85.415332052103352</v>
      </c>
      <c r="AR81" s="130">
        <v>43.487714720591434</v>
      </c>
      <c r="AS81" s="178">
        <v>0</v>
      </c>
    </row>
    <row r="82" spans="1:45" s="3" customFormat="1" x14ac:dyDescent="0.2">
      <c r="A82" s="174" t="s">
        <v>259</v>
      </c>
      <c r="B82" s="171">
        <v>1849.3710178075478</v>
      </c>
      <c r="C82" s="130">
        <v>1854.57953936797</v>
      </c>
      <c r="D82" s="130">
        <v>2095.5400840973325</v>
      </c>
      <c r="E82" s="130">
        <v>1717.9822545865884</v>
      </c>
      <c r="F82" s="130">
        <v>2131.9504465571881</v>
      </c>
      <c r="G82" s="130">
        <v>1839.5202531179868</v>
      </c>
      <c r="H82" s="130">
        <v>1716.0627974071715</v>
      </c>
      <c r="I82" s="130">
        <v>1785.373669553275</v>
      </c>
      <c r="J82" s="130">
        <v>1595.2065987082717</v>
      </c>
      <c r="K82" s="130">
        <v>1860.4651162790697</v>
      </c>
      <c r="L82" s="129">
        <v>1966.5203965545263</v>
      </c>
      <c r="M82" s="171">
        <v>307.1393563143277</v>
      </c>
      <c r="N82" s="130">
        <v>281.19978575254419</v>
      </c>
      <c r="O82" s="130">
        <v>268.83573447301302</v>
      </c>
      <c r="P82" s="130">
        <v>318.14486196047932</v>
      </c>
      <c r="Q82" s="130">
        <v>324.11408815903195</v>
      </c>
      <c r="R82" s="130">
        <v>309.03940252382176</v>
      </c>
      <c r="S82" s="130">
        <v>299.74896024579414</v>
      </c>
      <c r="T82" s="130">
        <v>282.30267424560333</v>
      </c>
      <c r="U82" s="130">
        <v>326.82281534510935</v>
      </c>
      <c r="V82" s="130">
        <v>405.48598688133569</v>
      </c>
      <c r="W82" s="129">
        <v>251.90963757516658</v>
      </c>
      <c r="X82" s="171">
        <v>1137.0691063551708</v>
      </c>
      <c r="Y82" s="130">
        <v>1124.7991430101767</v>
      </c>
      <c r="Z82" s="130">
        <v>1316.6057765216792</v>
      </c>
      <c r="AA82" s="130">
        <v>1032.2033299162219</v>
      </c>
      <c r="AB82" s="130">
        <v>1433.3045231921637</v>
      </c>
      <c r="AC82" s="130">
        <v>1228.7995290828153</v>
      </c>
      <c r="AD82" s="130">
        <v>1161.5272209524524</v>
      </c>
      <c r="AE82" s="130">
        <v>1281.8067371151719</v>
      </c>
      <c r="AF82" s="130">
        <v>1058.2834020698779</v>
      </c>
      <c r="AG82" s="130">
        <v>1152.8523156430133</v>
      </c>
      <c r="AH82" s="129">
        <v>1365.1877133105802</v>
      </c>
      <c r="AI82" s="171">
        <v>156.83711811795459</v>
      </c>
      <c r="AJ82" s="130">
        <v>200.85698982324584</v>
      </c>
      <c r="AK82" s="130">
        <v>227.47639070793409</v>
      </c>
      <c r="AL82" s="130">
        <v>183.81703135494362</v>
      </c>
      <c r="AM82" s="130">
        <v>172.86084701815039</v>
      </c>
      <c r="AN82" s="130">
        <v>103.01313417460726</v>
      </c>
      <c r="AO82" s="130">
        <v>119.89958409831766</v>
      </c>
      <c r="AP82" s="130">
        <v>91.557624079655128</v>
      </c>
      <c r="AQ82" s="130">
        <v>70.033460431094852</v>
      </c>
      <c r="AR82" s="130">
        <v>119.26058437686345</v>
      </c>
      <c r="AS82" s="129">
        <v>162.52234682268812</v>
      </c>
    </row>
    <row r="83" spans="1:45" s="3" customFormat="1" x14ac:dyDescent="0.2">
      <c r="A83" s="174" t="s">
        <v>260</v>
      </c>
      <c r="B83" s="171">
        <v>1465.3098982423683</v>
      </c>
      <c r="C83" s="130">
        <v>1384.0304182509506</v>
      </c>
      <c r="D83" s="130">
        <v>1382.3080236519561</v>
      </c>
      <c r="E83" s="130">
        <v>1415.752741774676</v>
      </c>
      <c r="F83" s="130">
        <v>1440.4745092501059</v>
      </c>
      <c r="G83" s="130">
        <v>1473.2133697191045</v>
      </c>
      <c r="H83" s="130">
        <v>1536.149607613959</v>
      </c>
      <c r="I83" s="130">
        <v>1554.4590101442216</v>
      </c>
      <c r="J83" s="130">
        <v>1496.1410770491098</v>
      </c>
      <c r="K83" s="130">
        <v>1532.4156402994577</v>
      </c>
      <c r="L83" s="129">
        <v>1649.3926223113785</v>
      </c>
      <c r="M83" s="171">
        <v>247.91859389454208</v>
      </c>
      <c r="N83" s="130">
        <v>273.7642585551331</v>
      </c>
      <c r="O83" s="130">
        <v>211.45788463797626</v>
      </c>
      <c r="P83" s="130">
        <v>275.17447657028913</v>
      </c>
      <c r="Q83" s="130">
        <v>334.90023604414228</v>
      </c>
      <c r="R83" s="130">
        <v>262.63413833432503</v>
      </c>
      <c r="S83" s="130">
        <v>321.42260811487728</v>
      </c>
      <c r="T83" s="130">
        <v>309.19756877528113</v>
      </c>
      <c r="U83" s="130">
        <v>271.6336825766395</v>
      </c>
      <c r="V83" s="130">
        <v>302.97042745175526</v>
      </c>
      <c r="W83" s="129">
        <v>334.33634236041456</v>
      </c>
      <c r="X83" s="171">
        <v>721.55411655874195</v>
      </c>
      <c r="Y83" s="130">
        <v>768.06083650190112</v>
      </c>
      <c r="Z83" s="130">
        <v>818.42033128401931</v>
      </c>
      <c r="AA83" s="130">
        <v>761.71485543369886</v>
      </c>
      <c r="AB83" s="130">
        <v>790.84875017652871</v>
      </c>
      <c r="AC83" s="130">
        <v>939.73777622750686</v>
      </c>
      <c r="AD83" s="130">
        <v>964.26782434463178</v>
      </c>
      <c r="AE83" s="130">
        <v>965.71295453101504</v>
      </c>
      <c r="AF83" s="130">
        <v>978.74358642693915</v>
      </c>
      <c r="AG83" s="130">
        <v>952.82003995696937</v>
      </c>
      <c r="AH83" s="129">
        <v>927.22612281288309</v>
      </c>
      <c r="AI83" s="171">
        <v>181.31359851988898</v>
      </c>
      <c r="AJ83" s="130">
        <v>83.650190114068437</v>
      </c>
      <c r="AK83" s="130">
        <v>140.97192309198417</v>
      </c>
      <c r="AL83" s="130">
        <v>119.64107676969093</v>
      </c>
      <c r="AM83" s="130">
        <v>96.838622470595354</v>
      </c>
      <c r="AN83" s="130">
        <v>90.28048505242424</v>
      </c>
      <c r="AO83" s="130">
        <v>96.009350475872438</v>
      </c>
      <c r="AP83" s="130">
        <v>127.06749401723883</v>
      </c>
      <c r="AQ83" s="130">
        <v>68.986332082956068</v>
      </c>
      <c r="AR83" s="130">
        <v>83.426639443236951</v>
      </c>
      <c r="AS83" s="129">
        <v>138.1923548423047</v>
      </c>
    </row>
    <row r="84" spans="1:45" s="3" customFormat="1" x14ac:dyDescent="0.2">
      <c r="A84" s="174" t="s">
        <v>261</v>
      </c>
      <c r="B84" s="171">
        <v>1631.1496974480399</v>
      </c>
      <c r="C84" s="130">
        <v>1521.1191090588075</v>
      </c>
      <c r="D84" s="130">
        <v>2203.0786612060442</v>
      </c>
      <c r="E84" s="130">
        <v>1818.444219945158</v>
      </c>
      <c r="F84" s="130">
        <v>1953.9224263633712</v>
      </c>
      <c r="G84" s="130">
        <v>1728.5054388317687</v>
      </c>
      <c r="H84" s="130">
        <v>1464.9778727300472</v>
      </c>
      <c r="I84" s="130">
        <v>1879.1105543376136</v>
      </c>
      <c r="J84" s="130">
        <v>2169.3378662781283</v>
      </c>
      <c r="K84" s="130">
        <v>1893.6877076411961</v>
      </c>
      <c r="L84" s="129">
        <v>1992.5700776764606</v>
      </c>
      <c r="M84" s="171">
        <v>184.16206261510129</v>
      </c>
      <c r="N84" s="130">
        <v>407.4426184978949</v>
      </c>
      <c r="O84" s="130">
        <v>508.40276797062563</v>
      </c>
      <c r="P84" s="130">
        <v>432.9629095107519</v>
      </c>
      <c r="Q84" s="130">
        <v>699.912510936133</v>
      </c>
      <c r="R84" s="130">
        <v>417.22545075249587</v>
      </c>
      <c r="S84" s="130">
        <v>335.72409583396916</v>
      </c>
      <c r="T84" s="130">
        <v>313.18509238960223</v>
      </c>
      <c r="U84" s="130">
        <v>453.29447952080295</v>
      </c>
      <c r="V84" s="130">
        <v>199.33554817275748</v>
      </c>
      <c r="W84" s="129">
        <v>405.26849037487335</v>
      </c>
      <c r="X84" s="171">
        <v>973.42804525124973</v>
      </c>
      <c r="Y84" s="130">
        <v>760.55955452940373</v>
      </c>
      <c r="Z84" s="130">
        <v>1242.7623217059738</v>
      </c>
      <c r="AA84" s="130">
        <v>923.65420695627074</v>
      </c>
      <c r="AB84" s="130">
        <v>1020.705745115194</v>
      </c>
      <c r="AC84" s="130">
        <v>953.65817314856201</v>
      </c>
      <c r="AD84" s="130">
        <v>915.61117045627952</v>
      </c>
      <c r="AE84" s="130">
        <v>1315.3773880363294</v>
      </c>
      <c r="AF84" s="130">
        <v>1424.6397927796665</v>
      </c>
      <c r="AG84" s="130">
        <v>1295.6810631229237</v>
      </c>
      <c r="AH84" s="129">
        <v>1182.0330969267141</v>
      </c>
      <c r="AI84" s="171">
        <v>78.926598263614835</v>
      </c>
      <c r="AJ84" s="130">
        <v>54.325682466385985</v>
      </c>
      <c r="AK84" s="130">
        <v>112.97839288236125</v>
      </c>
      <c r="AL84" s="130">
        <v>202.04935777168421</v>
      </c>
      <c r="AM84" s="131">
        <v>0</v>
      </c>
      <c r="AN84" s="131">
        <v>149.00908955446283</v>
      </c>
      <c r="AO84" s="130">
        <v>61.040744697085302</v>
      </c>
      <c r="AP84" s="130">
        <v>93.955527716880681</v>
      </c>
      <c r="AQ84" s="130">
        <v>129.51270843451513</v>
      </c>
      <c r="AR84" s="130">
        <v>66.44518272425249</v>
      </c>
      <c r="AS84" s="129">
        <v>67.544748395812221</v>
      </c>
    </row>
    <row r="85" spans="1:45" s="3" customFormat="1" x14ac:dyDescent="0.2">
      <c r="A85" s="174" t="s">
        <v>262</v>
      </c>
      <c r="B85" s="171">
        <v>1192.6367643246047</v>
      </c>
      <c r="C85" s="130">
        <v>1395.8388201211483</v>
      </c>
      <c r="D85" s="130">
        <v>1327.1939328277356</v>
      </c>
      <c r="E85" s="130">
        <v>1552.9672767609541</v>
      </c>
      <c r="F85" s="130">
        <v>1262.8034236003928</v>
      </c>
      <c r="G85" s="130">
        <v>1471.004243281471</v>
      </c>
      <c r="H85" s="130">
        <v>1023.0179028132992</v>
      </c>
      <c r="I85" s="130">
        <v>1145.1474377326081</v>
      </c>
      <c r="J85" s="130">
        <v>1569.5393111466356</v>
      </c>
      <c r="K85" s="130">
        <v>1377.8950454412195</v>
      </c>
      <c r="L85" s="129">
        <v>1212.8383375240348</v>
      </c>
      <c r="M85" s="171">
        <v>285.19574799066635</v>
      </c>
      <c r="N85" s="130">
        <v>289.70239662891754</v>
      </c>
      <c r="O85" s="130">
        <v>243.77031419284941</v>
      </c>
      <c r="P85" s="130">
        <v>305.04714364947313</v>
      </c>
      <c r="Q85" s="130">
        <v>252.56068472007857</v>
      </c>
      <c r="R85" s="130">
        <v>452.61669024045261</v>
      </c>
      <c r="S85" s="130">
        <v>255.7544757033248</v>
      </c>
      <c r="T85" s="130">
        <v>314.91554537646721</v>
      </c>
      <c r="U85" s="130">
        <v>523.17977038221193</v>
      </c>
      <c r="V85" s="130">
        <v>381.11990618586924</v>
      </c>
      <c r="W85" s="129">
        <v>414.13992013015826</v>
      </c>
      <c r="X85" s="171">
        <v>466.683951257454</v>
      </c>
      <c r="Y85" s="130">
        <v>421.38530418751645</v>
      </c>
      <c r="Z85" s="130">
        <v>541.71180931744311</v>
      </c>
      <c r="AA85" s="130">
        <v>554.63117027176929</v>
      </c>
      <c r="AB85" s="130">
        <v>645.43286095131191</v>
      </c>
      <c r="AC85" s="130">
        <v>820.36775106082041</v>
      </c>
      <c r="AD85" s="130">
        <v>568.34327934072178</v>
      </c>
      <c r="AE85" s="130">
        <v>458.05897509304322</v>
      </c>
      <c r="AF85" s="130">
        <v>784.76965557331778</v>
      </c>
      <c r="AG85" s="130">
        <v>703.60598065083548</v>
      </c>
      <c r="AH85" s="129">
        <v>562.0470344623576</v>
      </c>
      <c r="AI85" s="171">
        <v>129.63443090484833</v>
      </c>
      <c r="AJ85" s="130">
        <v>79.009744535159342</v>
      </c>
      <c r="AK85" s="130">
        <v>108.34236186348862</v>
      </c>
      <c r="AL85" s="130">
        <v>360.51026067665003</v>
      </c>
      <c r="AM85" s="130">
        <v>140.31149151115477</v>
      </c>
      <c r="AN85" s="130">
        <v>84.865629420084872</v>
      </c>
      <c r="AO85" s="130">
        <v>28.417163967036089</v>
      </c>
      <c r="AP85" s="130">
        <v>171.7721156598912</v>
      </c>
      <c r="AQ85" s="130">
        <v>87.196628397035312</v>
      </c>
      <c r="AR85" s="130">
        <v>175.90149516270887</v>
      </c>
      <c r="AS85" s="129">
        <v>118.3256914657595</v>
      </c>
    </row>
    <row r="86" spans="1:45" s="3" customFormat="1" x14ac:dyDescent="0.2">
      <c r="A86" s="174" t="s">
        <v>263</v>
      </c>
      <c r="B86" s="171">
        <v>670.484704567677</v>
      </c>
      <c r="C86" s="130">
        <v>627.1474797344631</v>
      </c>
      <c r="D86" s="130">
        <v>557.10306406685231</v>
      </c>
      <c r="E86" s="130">
        <v>621.25306743702049</v>
      </c>
      <c r="F86" s="130">
        <v>649.66605950212511</v>
      </c>
      <c r="G86" s="130">
        <v>630.82095991906453</v>
      </c>
      <c r="H86" s="130">
        <v>668.7999077517369</v>
      </c>
      <c r="I86" s="130">
        <v>615.99384006159937</v>
      </c>
      <c r="J86" s="130">
        <v>581.52056859788934</v>
      </c>
      <c r="K86" s="130">
        <v>537.16723279879932</v>
      </c>
      <c r="L86" s="129">
        <v>643.64087879786132</v>
      </c>
      <c r="M86" s="171">
        <v>153.65274479675932</v>
      </c>
      <c r="N86" s="130">
        <v>126.76385228675318</v>
      </c>
      <c r="O86" s="130">
        <v>108.85921941536196</v>
      </c>
      <c r="P86" s="130">
        <v>130.4631441617743</v>
      </c>
      <c r="Q86" s="130">
        <v>170.00607164541591</v>
      </c>
      <c r="R86" s="130">
        <v>142.82738715148631</v>
      </c>
      <c r="S86" s="130">
        <v>155.6689440456629</v>
      </c>
      <c r="T86" s="130">
        <v>181.49818501814983</v>
      </c>
      <c r="U86" s="130">
        <v>156.14904156795174</v>
      </c>
      <c r="V86" s="130">
        <v>168.52305342707427</v>
      </c>
      <c r="W86" s="129">
        <v>157.10919088766693</v>
      </c>
      <c r="X86" s="171">
        <v>321.2739209386786</v>
      </c>
      <c r="Y86" s="130">
        <v>313.57373986723155</v>
      </c>
      <c r="Z86" s="130">
        <v>364.99855921621361</v>
      </c>
      <c r="AA86" s="130">
        <v>323.05159506725062</v>
      </c>
      <c r="AB86" s="130">
        <v>309.65391621129328</v>
      </c>
      <c r="AC86" s="130">
        <v>297.55705656559644</v>
      </c>
      <c r="AD86" s="130">
        <v>380.52408544495376</v>
      </c>
      <c r="AE86" s="130">
        <v>324.4967550324497</v>
      </c>
      <c r="AF86" s="130">
        <v>279.9913848804652</v>
      </c>
      <c r="AG86" s="130">
        <v>263.31727097980354</v>
      </c>
      <c r="AH86" s="129">
        <v>329.42249702252741</v>
      </c>
      <c r="AI86" s="171">
        <v>48.889509708059784</v>
      </c>
      <c r="AJ86" s="130">
        <v>80.061380391633591</v>
      </c>
      <c r="AK86" s="130">
        <v>25.613933980085168</v>
      </c>
      <c r="AL86" s="130">
        <v>37.275184046221227</v>
      </c>
      <c r="AM86" s="130">
        <v>30.358227079538555</v>
      </c>
      <c r="AN86" s="130">
        <v>47.609129050495433</v>
      </c>
      <c r="AO86" s="130">
        <v>40.358615122949637</v>
      </c>
      <c r="AP86" s="130">
        <v>27.499725002749972</v>
      </c>
      <c r="AQ86" s="130">
        <v>43.075597673917727</v>
      </c>
      <c r="AR86" s="130">
        <v>36.864417937172497</v>
      </c>
      <c r="AS86" s="129">
        <v>35.476268910118335</v>
      </c>
    </row>
    <row r="87" spans="1:45" s="3" customFormat="1" x14ac:dyDescent="0.2">
      <c r="A87" s="174" t="s">
        <v>264</v>
      </c>
      <c r="B87" s="176">
        <v>0</v>
      </c>
      <c r="C87" s="132">
        <v>0</v>
      </c>
      <c r="D87" s="132">
        <v>0</v>
      </c>
      <c r="E87" s="132">
        <v>857.84313725490199</v>
      </c>
      <c r="F87" s="130">
        <v>1177.9293242405456</v>
      </c>
      <c r="G87" s="130">
        <v>1117.6653213287798</v>
      </c>
      <c r="H87" s="130">
        <v>1251.1729746637473</v>
      </c>
      <c r="I87" s="130">
        <v>2423.4693877551022</v>
      </c>
      <c r="J87" s="130">
        <v>1821.1382113821139</v>
      </c>
      <c r="K87" s="130">
        <v>1533.8446148716239</v>
      </c>
      <c r="L87" s="129">
        <v>1851.2170037709975</v>
      </c>
      <c r="M87" s="177">
        <v>0</v>
      </c>
      <c r="N87" s="131">
        <v>0</v>
      </c>
      <c r="O87" s="131">
        <v>0</v>
      </c>
      <c r="P87" s="131">
        <v>122.54901960784314</v>
      </c>
      <c r="Q87" s="130">
        <v>185.98884066955983</v>
      </c>
      <c r="R87" s="130">
        <v>310.46258925799441</v>
      </c>
      <c r="S87" s="130">
        <v>375.35189239912415</v>
      </c>
      <c r="T87" s="130">
        <v>446.42857142857144</v>
      </c>
      <c r="U87" s="130">
        <v>325.20325203252031</v>
      </c>
      <c r="V87" s="130">
        <v>466.82227409136379</v>
      </c>
      <c r="W87" s="129">
        <v>479.94514912581417</v>
      </c>
      <c r="X87" s="177">
        <v>0</v>
      </c>
      <c r="Y87" s="131">
        <v>0</v>
      </c>
      <c r="Z87" s="131">
        <v>0</v>
      </c>
      <c r="AA87" s="131">
        <v>674.01960784313724</v>
      </c>
      <c r="AB87" s="130">
        <v>743.95536267823934</v>
      </c>
      <c r="AC87" s="130">
        <v>745.11021421918656</v>
      </c>
      <c r="AD87" s="130">
        <v>688.14513606506102</v>
      </c>
      <c r="AE87" s="130">
        <v>1658.1632653061224</v>
      </c>
      <c r="AF87" s="130">
        <v>1365.8536585365853</v>
      </c>
      <c r="AG87" s="130">
        <v>733.57785928642886</v>
      </c>
      <c r="AH87" s="129">
        <v>754.19952005485084</v>
      </c>
      <c r="AI87" s="177">
        <v>0</v>
      </c>
      <c r="AJ87" s="131">
        <v>0</v>
      </c>
      <c r="AK87" s="131">
        <v>0</v>
      </c>
      <c r="AL87" s="131">
        <v>0</v>
      </c>
      <c r="AM87" s="130">
        <v>61.996280223186609</v>
      </c>
      <c r="AN87" s="131">
        <v>0</v>
      </c>
      <c r="AO87" s="130">
        <v>62.558648733187361</v>
      </c>
      <c r="AP87" s="131">
        <v>0</v>
      </c>
      <c r="AQ87" s="131">
        <v>0</v>
      </c>
      <c r="AR87" s="130">
        <v>133.3777925975325</v>
      </c>
      <c r="AS87" s="129">
        <v>205.6907781967775</v>
      </c>
    </row>
    <row r="88" spans="1:45" s="3" customFormat="1" x14ac:dyDescent="0.2">
      <c r="A88" s="174" t="s">
        <v>265</v>
      </c>
      <c r="B88" s="171">
        <v>1596.9938938468765</v>
      </c>
      <c r="C88" s="130">
        <v>1546.6408893185114</v>
      </c>
      <c r="D88" s="130">
        <v>845.77114427860693</v>
      </c>
      <c r="E88" s="130">
        <v>1417.7215189873418</v>
      </c>
      <c r="F88" s="130">
        <v>1847.1010774756285</v>
      </c>
      <c r="G88" s="130">
        <v>1468.6598478888016</v>
      </c>
      <c r="H88" s="130">
        <v>1341.2017167381973</v>
      </c>
      <c r="I88" s="130">
        <v>1852.3563061836012</v>
      </c>
      <c r="J88" s="130">
        <v>1335.559265442404</v>
      </c>
      <c r="K88" s="130">
        <v>1485.2899171665238</v>
      </c>
      <c r="L88" s="129">
        <v>1456.8764568764568</v>
      </c>
      <c r="M88" s="171">
        <v>328.79286049788635</v>
      </c>
      <c r="N88" s="130">
        <v>289.99516674722088</v>
      </c>
      <c r="O88" s="130">
        <v>199.00497512437812</v>
      </c>
      <c r="P88" s="130">
        <v>455.69620253164555</v>
      </c>
      <c r="Q88" s="130">
        <v>307.85017957927141</v>
      </c>
      <c r="R88" s="130">
        <v>314.71282454760029</v>
      </c>
      <c r="S88" s="130">
        <v>268.24034334763951</v>
      </c>
      <c r="T88" s="130">
        <v>599.29174611822395</v>
      </c>
      <c r="U88" s="130">
        <v>445.18642181413469</v>
      </c>
      <c r="V88" s="130">
        <v>285.63267637817768</v>
      </c>
      <c r="W88" s="129">
        <v>233.10023310023311</v>
      </c>
      <c r="X88" s="171">
        <v>939.40817285110381</v>
      </c>
      <c r="Y88" s="130">
        <v>821.65297245045917</v>
      </c>
      <c r="Z88" s="130">
        <v>348.25870646766168</v>
      </c>
      <c r="AA88" s="130">
        <v>810.12658227848101</v>
      </c>
      <c r="AB88" s="130">
        <v>1128.783991790662</v>
      </c>
      <c r="AC88" s="130">
        <v>944.13847364280093</v>
      </c>
      <c r="AD88" s="130">
        <v>751.07296137339051</v>
      </c>
      <c r="AE88" s="130">
        <v>926.1781530918006</v>
      </c>
      <c r="AF88" s="130">
        <v>779.07623817473564</v>
      </c>
      <c r="AG88" s="130">
        <v>1085.404170237075</v>
      </c>
      <c r="AH88" s="129">
        <v>990.67599067599065</v>
      </c>
      <c r="AI88" s="171">
        <v>93.940817285110384</v>
      </c>
      <c r="AJ88" s="130">
        <v>48.332527791203482</v>
      </c>
      <c r="AK88" s="131">
        <v>0</v>
      </c>
      <c r="AL88" s="130">
        <v>50.632911392405063</v>
      </c>
      <c r="AM88" s="130">
        <v>51.308363263211902</v>
      </c>
      <c r="AN88" s="130">
        <v>104.90427484920011</v>
      </c>
      <c r="AO88" s="130">
        <v>160.94420600858368</v>
      </c>
      <c r="AP88" s="130">
        <v>54.481067828929447</v>
      </c>
      <c r="AQ88" s="130">
        <v>55.648302726766836</v>
      </c>
      <c r="AR88" s="131">
        <v>0</v>
      </c>
      <c r="AS88" s="129">
        <v>116.55011655011656</v>
      </c>
    </row>
    <row r="89" spans="1:45" s="3" customFormat="1" x14ac:dyDescent="0.2">
      <c r="A89" s="174" t="s">
        <v>266</v>
      </c>
      <c r="B89" s="171">
        <v>2100.7400334208642</v>
      </c>
      <c r="C89" s="130">
        <v>1809.5121653013816</v>
      </c>
      <c r="D89" s="130">
        <v>2190.8839083354319</v>
      </c>
      <c r="E89" s="130">
        <v>2058.1425263699512</v>
      </c>
      <c r="F89" s="130">
        <v>1839.3782383419689</v>
      </c>
      <c r="G89" s="130">
        <v>2051.0123586642126</v>
      </c>
      <c r="H89" s="130">
        <v>1821.5912135012054</v>
      </c>
      <c r="I89" s="130">
        <v>1497.8213507625273</v>
      </c>
      <c r="J89" s="130">
        <v>1707.4877536738979</v>
      </c>
      <c r="K89" s="130">
        <v>1957.1161318175277</v>
      </c>
      <c r="L89" s="129">
        <v>1818.7151657377531</v>
      </c>
      <c r="M89" s="171">
        <v>310.336595846264</v>
      </c>
      <c r="N89" s="130">
        <v>293.4344051840078</v>
      </c>
      <c r="O89" s="130">
        <v>503.65147318055904</v>
      </c>
      <c r="P89" s="130">
        <v>360.17494211474144</v>
      </c>
      <c r="Q89" s="130">
        <v>259.06735751295338</v>
      </c>
      <c r="R89" s="130">
        <v>368.13042334998687</v>
      </c>
      <c r="S89" s="130">
        <v>267.88106080900081</v>
      </c>
      <c r="T89" s="130">
        <v>272.33115468409585</v>
      </c>
      <c r="U89" s="130">
        <v>419.87403778866343</v>
      </c>
      <c r="V89" s="130">
        <v>345.37343502662253</v>
      </c>
      <c r="W89" s="129">
        <v>498.67996479906128</v>
      </c>
      <c r="X89" s="171">
        <v>835.52160420148005</v>
      </c>
      <c r="Y89" s="130">
        <v>758.03888005868691</v>
      </c>
      <c r="Z89" s="130">
        <v>780.65978342986648</v>
      </c>
      <c r="AA89" s="130">
        <v>951.89091844610243</v>
      </c>
      <c r="AB89" s="130">
        <v>1010.3626943005181</v>
      </c>
      <c r="AC89" s="130">
        <v>1288.4564817249541</v>
      </c>
      <c r="AD89" s="130">
        <v>1044.7361371551031</v>
      </c>
      <c r="AE89" s="130">
        <v>844.22657952069721</v>
      </c>
      <c r="AF89" s="130">
        <v>699.79006298110562</v>
      </c>
      <c r="AG89" s="130">
        <v>1151.2447834220752</v>
      </c>
      <c r="AH89" s="129">
        <v>850.68935171604573</v>
      </c>
      <c r="AI89" s="171">
        <v>119.36022917164001</v>
      </c>
      <c r="AJ89" s="130">
        <v>171.17006969067123</v>
      </c>
      <c r="AK89" s="130">
        <v>226.64316293125157</v>
      </c>
      <c r="AL89" s="130">
        <v>51.45356315924878</v>
      </c>
      <c r="AM89" s="130">
        <v>155.44041450777203</v>
      </c>
      <c r="AN89" s="130">
        <v>157.77018143570865</v>
      </c>
      <c r="AO89" s="130">
        <v>133.94053040450041</v>
      </c>
      <c r="AP89" s="130">
        <v>190.63180827886711</v>
      </c>
      <c r="AQ89" s="130">
        <v>83.974807557732674</v>
      </c>
      <c r="AR89" s="130">
        <v>115.12447834220751</v>
      </c>
      <c r="AS89" s="129">
        <v>117.33646230566148</v>
      </c>
    </row>
    <row r="90" spans="1:45" s="3" customFormat="1" x14ac:dyDescent="0.2">
      <c r="A90" s="174" t="s">
        <v>267</v>
      </c>
      <c r="B90" s="171">
        <v>1420.7210829647499</v>
      </c>
      <c r="C90" s="130">
        <v>1431.6585629389519</v>
      </c>
      <c r="D90" s="130">
        <v>1267.0431070100537</v>
      </c>
      <c r="E90" s="130">
        <v>1560.1058643265078</v>
      </c>
      <c r="F90" s="130">
        <v>1181.1023622047244</v>
      </c>
      <c r="G90" s="130">
        <v>1455.2717934084749</v>
      </c>
      <c r="H90" s="130">
        <v>956.38313287929282</v>
      </c>
      <c r="I90" s="130">
        <v>1781.7371937639198</v>
      </c>
      <c r="J90" s="130">
        <v>1273.8853503184714</v>
      </c>
      <c r="K90" s="130">
        <v>1325.7283798365963</v>
      </c>
      <c r="L90" s="129">
        <v>1634.9630561232511</v>
      </c>
      <c r="M90" s="171">
        <v>214.44846535316981</v>
      </c>
      <c r="N90" s="130">
        <v>378.17396002160996</v>
      </c>
      <c r="O90" s="130">
        <v>247.89973832805399</v>
      </c>
      <c r="P90" s="130">
        <v>334.30839949853743</v>
      </c>
      <c r="Q90" s="130">
        <v>253.09336332958381</v>
      </c>
      <c r="R90" s="130">
        <v>399.48637466114997</v>
      </c>
      <c r="S90" s="130">
        <v>202.86914939863789</v>
      </c>
      <c r="T90" s="130">
        <v>534.521158129176</v>
      </c>
      <c r="U90" s="130">
        <v>212.31422505307856</v>
      </c>
      <c r="V90" s="130">
        <v>277.47803298905501</v>
      </c>
      <c r="W90" s="129">
        <v>314.41597233139441</v>
      </c>
      <c r="X90" s="171">
        <v>911.40597775097172</v>
      </c>
      <c r="Y90" s="130">
        <v>864.39762290653698</v>
      </c>
      <c r="Z90" s="130">
        <v>743.69921498416193</v>
      </c>
      <c r="AA90" s="130">
        <v>919.34809862097791</v>
      </c>
      <c r="AB90" s="130">
        <v>562.42969628796402</v>
      </c>
      <c r="AC90" s="130">
        <v>856.04223141674993</v>
      </c>
      <c r="AD90" s="130">
        <v>550.64483408201716</v>
      </c>
      <c r="AE90" s="130">
        <v>1069.042316258352</v>
      </c>
      <c r="AF90" s="130">
        <v>667.27327873824686</v>
      </c>
      <c r="AG90" s="130">
        <v>739.94142130414673</v>
      </c>
      <c r="AH90" s="129">
        <v>1006.1311114604622</v>
      </c>
      <c r="AI90" s="177">
        <v>107.2242326765849</v>
      </c>
      <c r="AJ90" s="130">
        <v>81.037277147487842</v>
      </c>
      <c r="AK90" s="130">
        <v>110.17766147913511</v>
      </c>
      <c r="AL90" s="130">
        <v>55.718066583089566</v>
      </c>
      <c r="AM90" s="130">
        <v>140.60742407199101</v>
      </c>
      <c r="AN90" s="130">
        <v>28.534741047224998</v>
      </c>
      <c r="AO90" s="130">
        <v>115.92522822779307</v>
      </c>
      <c r="AP90" s="130">
        <v>118.78247958426132</v>
      </c>
      <c r="AQ90" s="130">
        <v>212.31422505307856</v>
      </c>
      <c r="AR90" s="130">
        <v>61.661785108678899</v>
      </c>
      <c r="AS90" s="129">
        <v>62.883194466278887</v>
      </c>
    </row>
    <row r="91" spans="1:45" s="3" customFormat="1" x14ac:dyDescent="0.2">
      <c r="A91" s="174" t="s">
        <v>268</v>
      </c>
      <c r="B91" s="171">
        <v>1378.4510981218605</v>
      </c>
      <c r="C91" s="130">
        <v>1325.0539811971084</v>
      </c>
      <c r="D91" s="130">
        <v>1255.2700877324637</v>
      </c>
      <c r="E91" s="130">
        <v>1301.5064244572441</v>
      </c>
      <c r="F91" s="130">
        <v>1332.4375769790618</v>
      </c>
      <c r="G91" s="130">
        <v>1189.8676662690975</v>
      </c>
      <c r="H91" s="130">
        <v>1312.6646228248196</v>
      </c>
      <c r="I91" s="130">
        <v>1347.7246207701285</v>
      </c>
      <c r="J91" s="130">
        <v>1358.4860888651599</v>
      </c>
      <c r="K91" s="130">
        <v>1355.7589695029385</v>
      </c>
      <c r="L91" s="129">
        <v>1440.6779661016949</v>
      </c>
      <c r="M91" s="171">
        <v>257.13414714965472</v>
      </c>
      <c r="N91" s="130">
        <v>262.86495983262478</v>
      </c>
      <c r="O91" s="130">
        <v>272.88480168097038</v>
      </c>
      <c r="P91" s="130">
        <v>290.76207354895877</v>
      </c>
      <c r="Q91" s="130">
        <v>310.71548538797447</v>
      </c>
      <c r="R91" s="130">
        <v>289.65752257624808</v>
      </c>
      <c r="S91" s="130">
        <v>305.13695179699755</v>
      </c>
      <c r="T91" s="130">
        <v>277.12952158693116</v>
      </c>
      <c r="U91" s="130">
        <v>320.34169781099843</v>
      </c>
      <c r="V91" s="130">
        <v>333.67903683996934</v>
      </c>
      <c r="W91" s="129">
        <v>323.84987893462471</v>
      </c>
      <c r="X91" s="171">
        <v>734.29029649952952</v>
      </c>
      <c r="Y91" s="130">
        <v>675.93846814103506</v>
      </c>
      <c r="Z91" s="130">
        <v>638.55043593347068</v>
      </c>
      <c r="AA91" s="130">
        <v>653.52237483385022</v>
      </c>
      <c r="AB91" s="130">
        <v>708.20736759601391</v>
      </c>
      <c r="AC91" s="130">
        <v>655.98909524620888</v>
      </c>
      <c r="AD91" s="130">
        <v>716.78397167407923</v>
      </c>
      <c r="AE91" s="130">
        <v>808.05134189031503</v>
      </c>
      <c r="AF91" s="130">
        <v>750.43008839057961</v>
      </c>
      <c r="AG91" s="130">
        <v>778.58441929326182</v>
      </c>
      <c r="AH91" s="129">
        <v>768.76513317191279</v>
      </c>
      <c r="AI91" s="171">
        <v>135.19424231579785</v>
      </c>
      <c r="AJ91" s="130">
        <v>126.06788889932004</v>
      </c>
      <c r="AK91" s="130">
        <v>90.051984554720221</v>
      </c>
      <c r="AL91" s="130">
        <v>96.920691182986261</v>
      </c>
      <c r="AM91" s="130">
        <v>81.177919605867203</v>
      </c>
      <c r="AN91" s="130">
        <v>88.033168626114616</v>
      </c>
      <c r="AO91" s="130">
        <v>86.359514659527619</v>
      </c>
      <c r="AP91" s="130">
        <v>93.348891481913654</v>
      </c>
      <c r="AQ91" s="130">
        <v>94.916058610666198</v>
      </c>
      <c r="AR91" s="130">
        <v>54.110114082157189</v>
      </c>
      <c r="AS91" s="129">
        <v>84.745762711864401</v>
      </c>
    </row>
    <row r="92" spans="1:45" s="3" customFormat="1" x14ac:dyDescent="0.2">
      <c r="A92" s="174" t="s">
        <v>269</v>
      </c>
      <c r="B92" s="171">
        <v>1183.758433024854</v>
      </c>
      <c r="C92" s="130">
        <v>1035.5213700744282</v>
      </c>
      <c r="D92" s="130">
        <v>998.01390268123134</v>
      </c>
      <c r="E92" s="130">
        <v>991.33207133605663</v>
      </c>
      <c r="F92" s="130">
        <v>1199.4078237522897</v>
      </c>
      <c r="G92" s="130">
        <v>930.02097601657863</v>
      </c>
      <c r="H92" s="130">
        <v>1085.2477306151427</v>
      </c>
      <c r="I92" s="130">
        <v>1086.2117097682917</v>
      </c>
      <c r="J92" s="130">
        <v>1194.7309302563056</v>
      </c>
      <c r="K92" s="130">
        <v>1146.6474701768821</v>
      </c>
      <c r="L92" s="129">
        <v>1264.5214351804257</v>
      </c>
      <c r="M92" s="171">
        <v>250.79627818323175</v>
      </c>
      <c r="N92" s="130">
        <v>184.2033206382396</v>
      </c>
      <c r="O92" s="130">
        <v>238.33167825223435</v>
      </c>
      <c r="P92" s="130">
        <v>239.11527348809406</v>
      </c>
      <c r="Q92" s="130">
        <v>286.0512383007553</v>
      </c>
      <c r="R92" s="130">
        <v>212.28739669943641</v>
      </c>
      <c r="S92" s="130">
        <v>253.56255388204269</v>
      </c>
      <c r="T92" s="130">
        <v>238.56051569677436</v>
      </c>
      <c r="U92" s="130">
        <v>285.91851322373122</v>
      </c>
      <c r="V92" s="130">
        <v>308.51501439736734</v>
      </c>
      <c r="W92" s="129">
        <v>323.8408553510846</v>
      </c>
      <c r="X92" s="171">
        <v>637.02254658540869</v>
      </c>
      <c r="Y92" s="130">
        <v>607.37311129365492</v>
      </c>
      <c r="Z92" s="130">
        <v>451.83714001986095</v>
      </c>
      <c r="AA92" s="130">
        <v>458.30427418551358</v>
      </c>
      <c r="AB92" s="130">
        <v>617.26846159636659</v>
      </c>
      <c r="AC92" s="130">
        <v>475.11941166064344</v>
      </c>
      <c r="AD92" s="130">
        <v>552.76636746285305</v>
      </c>
      <c r="AE92" s="130">
        <v>578.63614445600592</v>
      </c>
      <c r="AF92" s="130">
        <v>571.83702644746245</v>
      </c>
      <c r="AG92" s="130">
        <v>539.90127519539283</v>
      </c>
      <c r="AH92" s="129">
        <v>606.55906240361878</v>
      </c>
      <c r="AI92" s="171">
        <v>90.286660145963438</v>
      </c>
      <c r="AJ92" s="130">
        <v>99.569362507156555</v>
      </c>
      <c r="AK92" s="130">
        <v>89.374379344587879</v>
      </c>
      <c r="AL92" s="130">
        <v>124.53920494171565</v>
      </c>
      <c r="AM92" s="130">
        <v>125.46106943015582</v>
      </c>
      <c r="AN92" s="130">
        <v>85.925851045009978</v>
      </c>
      <c r="AO92" s="130">
        <v>106.49627263045794</v>
      </c>
      <c r="AP92" s="130">
        <v>81.212090449965743</v>
      </c>
      <c r="AQ92" s="130">
        <v>81.691003778208923</v>
      </c>
      <c r="AR92" s="130">
        <v>92.554504319210196</v>
      </c>
      <c r="AS92" s="129">
        <v>97.666289709057267</v>
      </c>
    </row>
    <row r="93" spans="1:45" s="3" customFormat="1" x14ac:dyDescent="0.2">
      <c r="A93" s="174" t="s">
        <v>270</v>
      </c>
      <c r="B93" s="171">
        <v>1881.0679611650485</v>
      </c>
      <c r="C93" s="130">
        <v>1780.0252844500633</v>
      </c>
      <c r="D93" s="130">
        <v>1750.9925684617733</v>
      </c>
      <c r="E93" s="130">
        <v>1564.8816177217761</v>
      </c>
      <c r="F93" s="130">
        <v>1813.9440616132954</v>
      </c>
      <c r="G93" s="130">
        <v>1733.2444490026153</v>
      </c>
      <c r="H93" s="130">
        <v>1782.845296708992</v>
      </c>
      <c r="I93" s="130">
        <v>1522.5271879854997</v>
      </c>
      <c r="J93" s="130">
        <v>1493.3886440238527</v>
      </c>
      <c r="K93" s="130">
        <v>1561.1359318030093</v>
      </c>
      <c r="L93" s="129">
        <v>1512.6304643775525</v>
      </c>
      <c r="M93" s="171">
        <v>242.71844660194174</v>
      </c>
      <c r="N93" s="130">
        <v>222.50316055625791</v>
      </c>
      <c r="O93" s="130">
        <v>274.86511249109236</v>
      </c>
      <c r="P93" s="130">
        <v>284.52393049486841</v>
      </c>
      <c r="Q93" s="130">
        <v>354.68179975678964</v>
      </c>
      <c r="R93" s="130">
        <v>276.90887646787343</v>
      </c>
      <c r="S93" s="130">
        <v>228.03835190463852</v>
      </c>
      <c r="T93" s="130">
        <v>279.64785085447954</v>
      </c>
      <c r="U93" s="130">
        <v>331.8641431164117</v>
      </c>
      <c r="V93" s="130">
        <v>287.57767164792278</v>
      </c>
      <c r="W93" s="129">
        <v>272.27348358795945</v>
      </c>
      <c r="X93" s="171">
        <v>839.40129449838184</v>
      </c>
      <c r="Y93" s="130">
        <v>859.67130214917825</v>
      </c>
      <c r="Z93" s="130">
        <v>600.63117173979435</v>
      </c>
      <c r="AA93" s="130">
        <v>812.92551569962404</v>
      </c>
      <c r="AB93" s="130">
        <v>1033.6441021483583</v>
      </c>
      <c r="AC93" s="130">
        <v>1076.8678529306189</v>
      </c>
      <c r="AD93" s="130">
        <v>1264.5763151075407</v>
      </c>
      <c r="AE93" s="130">
        <v>983.94614189539095</v>
      </c>
      <c r="AF93" s="130">
        <v>881.51413015296862</v>
      </c>
      <c r="AG93" s="130">
        <v>924.35680172546608</v>
      </c>
      <c r="AH93" s="129">
        <v>847.07306005142948</v>
      </c>
      <c r="AI93" s="171">
        <v>111.24595469255664</v>
      </c>
      <c r="AJ93" s="130">
        <v>91.024020227560044</v>
      </c>
      <c r="AK93" s="130">
        <v>183.24340832739489</v>
      </c>
      <c r="AL93" s="130">
        <v>101.61568946245301</v>
      </c>
      <c r="AM93" s="130">
        <v>152.00648561005269</v>
      </c>
      <c r="AN93" s="130">
        <v>71.791190195374597</v>
      </c>
      <c r="AO93" s="130">
        <v>103.65379632029023</v>
      </c>
      <c r="AP93" s="130">
        <v>51.786639047125838</v>
      </c>
      <c r="AQ93" s="130">
        <v>62.2245268343272</v>
      </c>
      <c r="AR93" s="130">
        <v>82.165049042263647</v>
      </c>
      <c r="AS93" s="129">
        <v>70.589421670952447</v>
      </c>
    </row>
    <row r="94" spans="1:45" s="3" customFormat="1" x14ac:dyDescent="0.2">
      <c r="A94" s="174" t="s">
        <v>271</v>
      </c>
      <c r="B94" s="171">
        <v>1329.5346628679963</v>
      </c>
      <c r="C94" s="130">
        <v>1236.8133866860676</v>
      </c>
      <c r="D94" s="130">
        <v>1145.2757375824724</v>
      </c>
      <c r="E94" s="130">
        <v>1115.9015977681968</v>
      </c>
      <c r="F94" s="130">
        <v>1295.0736414423566</v>
      </c>
      <c r="G94" s="130">
        <v>1191.6835699797159</v>
      </c>
      <c r="H94" s="130">
        <v>1327.3771537970645</v>
      </c>
      <c r="I94" s="130">
        <v>1426.3485477178424</v>
      </c>
      <c r="J94" s="130">
        <v>1378.7617658756462</v>
      </c>
      <c r="K94" s="130">
        <v>1325.3989721395726</v>
      </c>
      <c r="L94" s="129">
        <v>1042.6670325147481</v>
      </c>
      <c r="M94" s="171">
        <v>213.67521367521368</v>
      </c>
      <c r="N94" s="130">
        <v>218.26118588577665</v>
      </c>
      <c r="O94" s="130">
        <v>298.7675837171667</v>
      </c>
      <c r="P94" s="130">
        <v>228.2525995434948</v>
      </c>
      <c r="Q94" s="130">
        <v>203.14880650076182</v>
      </c>
      <c r="R94" s="130">
        <v>253.54969574036511</v>
      </c>
      <c r="S94" s="130">
        <v>459.47670708359925</v>
      </c>
      <c r="T94" s="130">
        <v>363.07053941908714</v>
      </c>
      <c r="U94" s="130">
        <v>238.63184409386187</v>
      </c>
      <c r="V94" s="130">
        <v>216.39166892074655</v>
      </c>
      <c r="W94" s="129">
        <v>246.94745506928248</v>
      </c>
      <c r="X94" s="171">
        <v>735.99240265906928</v>
      </c>
      <c r="Y94" s="130">
        <v>751.78852916211952</v>
      </c>
      <c r="Z94" s="130">
        <v>697.12436200672232</v>
      </c>
      <c r="AA94" s="130">
        <v>634.03499873193005</v>
      </c>
      <c r="AB94" s="130">
        <v>812.59522600304729</v>
      </c>
      <c r="AC94" s="130">
        <v>684.58417849898581</v>
      </c>
      <c r="AD94" s="130">
        <v>612.635609444799</v>
      </c>
      <c r="AE94" s="130">
        <v>778.00829875518673</v>
      </c>
      <c r="AF94" s="130">
        <v>609.83693490653582</v>
      </c>
      <c r="AG94" s="130">
        <v>811.46875845279953</v>
      </c>
      <c r="AH94" s="129">
        <v>521.33351625737407</v>
      </c>
      <c r="AI94" s="171">
        <v>142.45014245014244</v>
      </c>
      <c r="AJ94" s="130">
        <v>24.251242876197406</v>
      </c>
      <c r="AK94" s="130">
        <v>49.794597286194445</v>
      </c>
      <c r="AL94" s="130">
        <v>101.4455997971088</v>
      </c>
      <c r="AM94" s="130">
        <v>50.787201625190455</v>
      </c>
      <c r="AN94" s="130">
        <v>50.709939148073019</v>
      </c>
      <c r="AO94" s="130">
        <v>51.052967453733245</v>
      </c>
      <c r="AP94" s="130">
        <v>51.867219917012449</v>
      </c>
      <c r="AQ94" s="130">
        <v>291.66114278138673</v>
      </c>
      <c r="AR94" s="130">
        <v>27.048958615093319</v>
      </c>
      <c r="AS94" s="129">
        <v>109.75442447523666</v>
      </c>
    </row>
    <row r="95" spans="1:45" s="3" customFormat="1" x14ac:dyDescent="0.2">
      <c r="A95" s="174" t="s">
        <v>272</v>
      </c>
      <c r="B95" s="171">
        <v>1919.0112213368027</v>
      </c>
      <c r="C95" s="130">
        <v>1854.3046357615895</v>
      </c>
      <c r="D95" s="130">
        <v>2429.0112897707836</v>
      </c>
      <c r="E95" s="130">
        <v>1959.7550306211724</v>
      </c>
      <c r="F95" s="130">
        <v>1761.4937466971992</v>
      </c>
      <c r="G95" s="130">
        <v>2121.9205178924653</v>
      </c>
      <c r="H95" s="130">
        <v>2645.5998530222305</v>
      </c>
      <c r="I95" s="130">
        <v>1940.6605710020526</v>
      </c>
      <c r="J95" s="130">
        <v>3526.7349260523324</v>
      </c>
      <c r="K95" s="130">
        <v>2196.1086495858217</v>
      </c>
      <c r="L95" s="129">
        <v>3798.7076561582144</v>
      </c>
      <c r="M95" s="171">
        <v>260.20491136770204</v>
      </c>
      <c r="N95" s="130">
        <v>331.12582781456956</v>
      </c>
      <c r="O95" s="130">
        <v>444.7485460143688</v>
      </c>
      <c r="P95" s="130">
        <v>209.9737532808399</v>
      </c>
      <c r="Q95" s="130">
        <v>493.21824907521579</v>
      </c>
      <c r="R95" s="130">
        <v>287.71803632440208</v>
      </c>
      <c r="S95" s="130">
        <v>514.42219364321147</v>
      </c>
      <c r="T95" s="130">
        <v>410.52435155812651</v>
      </c>
      <c r="U95" s="130">
        <v>492.98445202882061</v>
      </c>
      <c r="V95" s="130">
        <v>231.16933153534964</v>
      </c>
      <c r="W95" s="129">
        <v>430.78128059526142</v>
      </c>
      <c r="X95" s="171">
        <v>1333.5501707594731</v>
      </c>
      <c r="Y95" s="130">
        <v>1059.6026490066224</v>
      </c>
      <c r="Z95" s="130">
        <v>1436.879917892576</v>
      </c>
      <c r="AA95" s="130">
        <v>1224.8468941382328</v>
      </c>
      <c r="AB95" s="130">
        <v>1021.6663730843756</v>
      </c>
      <c r="AC95" s="130">
        <v>1330.6959180003596</v>
      </c>
      <c r="AD95" s="130">
        <v>1359.5443689142016</v>
      </c>
      <c r="AE95" s="130">
        <v>783.72830752005973</v>
      </c>
      <c r="AF95" s="130">
        <v>2009.8596890405763</v>
      </c>
      <c r="AG95" s="130">
        <v>886.14910421884031</v>
      </c>
      <c r="AH95" s="129">
        <v>1448.9915801840611</v>
      </c>
      <c r="AI95" s="171">
        <v>65.05122784192551</v>
      </c>
      <c r="AJ95" s="130">
        <v>99.337748344370866</v>
      </c>
      <c r="AK95" s="130">
        <v>34.211426616489909</v>
      </c>
      <c r="AL95" s="130">
        <v>139.9825021872266</v>
      </c>
      <c r="AM95" s="131">
        <v>0</v>
      </c>
      <c r="AN95" s="130">
        <v>71.92950908110052</v>
      </c>
      <c r="AO95" s="130">
        <v>146.97776961234612</v>
      </c>
      <c r="AP95" s="130">
        <v>37.320395596193322</v>
      </c>
      <c r="AQ95" s="130">
        <v>75.843761850587782</v>
      </c>
      <c r="AR95" s="130">
        <v>115.58466576767482</v>
      </c>
      <c r="AS95" s="129">
        <v>39.161934599569221</v>
      </c>
    </row>
    <row r="96" spans="1:45" s="3" customFormat="1" x14ac:dyDescent="0.2">
      <c r="A96" s="174" t="s">
        <v>273</v>
      </c>
      <c r="B96" s="171">
        <v>2175.8691206543967</v>
      </c>
      <c r="C96" s="130">
        <v>1903.9665970772442</v>
      </c>
      <c r="D96" s="130">
        <v>2030.1075268817203</v>
      </c>
      <c r="E96" s="130">
        <v>2082.7817491836554</v>
      </c>
      <c r="F96" s="130">
        <v>2092.4617723330052</v>
      </c>
      <c r="G96" s="130">
        <v>2068.5900925421884</v>
      </c>
      <c r="H96" s="130">
        <v>1702.9153169828783</v>
      </c>
      <c r="I96" s="130">
        <v>1956.9103396368425</v>
      </c>
      <c r="J96" s="130">
        <v>2124.1986412783467</v>
      </c>
      <c r="K96" s="130">
        <v>1843.8603373872106</v>
      </c>
      <c r="L96" s="129">
        <v>2254.6552591847008</v>
      </c>
      <c r="M96" s="171">
        <v>261.75869120654397</v>
      </c>
      <c r="N96" s="130">
        <v>250.52192066805844</v>
      </c>
      <c r="O96" s="130">
        <v>378.49462365591398</v>
      </c>
      <c r="P96" s="130">
        <v>423.61662695260787</v>
      </c>
      <c r="Q96" s="130">
        <v>339.80148439595814</v>
      </c>
      <c r="R96" s="130">
        <v>362.91054255126113</v>
      </c>
      <c r="S96" s="130">
        <v>351.68903285515967</v>
      </c>
      <c r="T96" s="130">
        <v>470.41113933577947</v>
      </c>
      <c r="U96" s="130">
        <v>306.19079513922111</v>
      </c>
      <c r="V96" s="130">
        <v>392.31071008238524</v>
      </c>
      <c r="W96" s="129">
        <v>422.74786109713136</v>
      </c>
      <c r="X96" s="171">
        <v>1423.3128834355828</v>
      </c>
      <c r="Y96" s="130">
        <v>1202.5052192066805</v>
      </c>
      <c r="Z96" s="130">
        <v>1101.0752688172042</v>
      </c>
      <c r="AA96" s="130">
        <v>1235.5484952784398</v>
      </c>
      <c r="AB96" s="130">
        <v>1287.6687829741572</v>
      </c>
      <c r="AC96" s="130">
        <v>1215.7503175467248</v>
      </c>
      <c r="AD96" s="130">
        <v>1055.067098565479</v>
      </c>
      <c r="AE96" s="130">
        <v>997.27161539185249</v>
      </c>
      <c r="AF96" s="130">
        <v>1339.5847287340923</v>
      </c>
      <c r="AG96" s="130">
        <v>1098.4699882306786</v>
      </c>
      <c r="AH96" s="129">
        <v>1368.8978359335681</v>
      </c>
      <c r="AI96" s="171">
        <v>163.59918200408998</v>
      </c>
      <c r="AJ96" s="130">
        <v>116.91022964509395</v>
      </c>
      <c r="AK96" s="130">
        <v>240.86021505376345</v>
      </c>
      <c r="AL96" s="130">
        <v>141.20554231753596</v>
      </c>
      <c r="AM96" s="130">
        <v>196.72717517660735</v>
      </c>
      <c r="AN96" s="130">
        <v>217.74632553075668</v>
      </c>
      <c r="AO96" s="130">
        <v>148.07959278111986</v>
      </c>
      <c r="AP96" s="130">
        <v>131.71511901401826</v>
      </c>
      <c r="AQ96" s="130">
        <v>114.82154817720792</v>
      </c>
      <c r="AR96" s="130">
        <v>137.30874852883483</v>
      </c>
      <c r="AS96" s="129">
        <v>60.392551585304481</v>
      </c>
    </row>
    <row r="97" spans="1:45" s="3" customFormat="1" x14ac:dyDescent="0.2">
      <c r="A97" s="174" t="s">
        <v>274</v>
      </c>
      <c r="B97" s="171">
        <v>1322.7513227513227</v>
      </c>
      <c r="C97" s="130">
        <v>1495.2934288159258</v>
      </c>
      <c r="D97" s="130">
        <v>1337.2682836853269</v>
      </c>
      <c r="E97" s="130">
        <v>1533.8289263197516</v>
      </c>
      <c r="F97" s="130">
        <v>1841.8149551537244</v>
      </c>
      <c r="G97" s="130">
        <v>1598.0392156862745</v>
      </c>
      <c r="H97" s="130">
        <v>1578.1062724730323</v>
      </c>
      <c r="I97" s="130">
        <v>1664.2143183317266</v>
      </c>
      <c r="J97" s="130">
        <v>1707.2792177557039</v>
      </c>
      <c r="K97" s="130">
        <v>1773.7422794699889</v>
      </c>
      <c r="L97" s="129">
        <v>1558.0508246924194</v>
      </c>
      <c r="M97" s="171">
        <v>317.46031746031747</v>
      </c>
      <c r="N97" s="130">
        <v>351.30387785434402</v>
      </c>
      <c r="O97" s="130">
        <v>304.34381628700544</v>
      </c>
      <c r="P97" s="130">
        <v>310.52978262915218</v>
      </c>
      <c r="Q97" s="130">
        <v>268.59801429325148</v>
      </c>
      <c r="R97" s="130">
        <v>352.94117647058823</v>
      </c>
      <c r="S97" s="130">
        <v>309.62844586496203</v>
      </c>
      <c r="T97" s="130">
        <v>375.46298645288954</v>
      </c>
      <c r="U97" s="130">
        <v>393.19157742252571</v>
      </c>
      <c r="V97" s="130">
        <v>369.52964155624767</v>
      </c>
      <c r="W97" s="129">
        <v>322.35534303981086</v>
      </c>
      <c r="X97" s="171">
        <v>670.1940035273368</v>
      </c>
      <c r="Y97" s="130">
        <v>720.62333918839795</v>
      </c>
      <c r="Z97" s="130">
        <v>673.24541178640595</v>
      </c>
      <c r="AA97" s="130">
        <v>931.58934788745648</v>
      </c>
      <c r="AB97" s="130">
        <v>1122.3559882968009</v>
      </c>
      <c r="AC97" s="130">
        <v>911.76470588235293</v>
      </c>
      <c r="AD97" s="130">
        <v>918.89732321214547</v>
      </c>
      <c r="AE97" s="130">
        <v>953.87893855598963</v>
      </c>
      <c r="AF97" s="130">
        <v>910.5489161363754</v>
      </c>
      <c r="AG97" s="130">
        <v>876.31314997624452</v>
      </c>
      <c r="AH97" s="129">
        <v>859.61424810616234</v>
      </c>
      <c r="AI97" s="171">
        <v>70.546737213403887</v>
      </c>
      <c r="AJ97" s="130">
        <v>99.085709138404724</v>
      </c>
      <c r="AK97" s="130">
        <v>138.33809831227521</v>
      </c>
      <c r="AL97" s="130">
        <v>94.099934130046108</v>
      </c>
      <c r="AM97" s="130">
        <v>191.85572449517963</v>
      </c>
      <c r="AN97" s="130">
        <v>98.039215686274517</v>
      </c>
      <c r="AO97" s="130">
        <v>89.892129444666395</v>
      </c>
      <c r="AP97" s="130">
        <v>142.0670759551474</v>
      </c>
      <c r="AQ97" s="130">
        <v>155.20720161415488</v>
      </c>
      <c r="AR97" s="130">
        <v>137.25386686374915</v>
      </c>
      <c r="AS97" s="129">
        <v>107.45178101327029</v>
      </c>
    </row>
    <row r="98" spans="1:45" s="3" customFormat="1" x14ac:dyDescent="0.2">
      <c r="A98" s="174" t="s">
        <v>275</v>
      </c>
      <c r="B98" s="171">
        <v>1459.0436920149077</v>
      </c>
      <c r="C98" s="130">
        <v>1660.5616605616606</v>
      </c>
      <c r="D98" s="130">
        <v>1530.183285690264</v>
      </c>
      <c r="E98" s="130">
        <v>1374.0982480247337</v>
      </c>
      <c r="F98" s="130">
        <v>1714.8796119868352</v>
      </c>
      <c r="G98" s="130">
        <v>1489.9211218229623</v>
      </c>
      <c r="H98" s="130">
        <v>1408.4507042253522</v>
      </c>
      <c r="I98" s="130">
        <v>1825.8170531312762</v>
      </c>
      <c r="J98" s="130">
        <v>1509.0824406148113</v>
      </c>
      <c r="K98" s="130">
        <v>1859.7589904165482</v>
      </c>
      <c r="L98" s="129">
        <v>1538.4615384615386</v>
      </c>
      <c r="M98" s="171">
        <v>301.32424074220916</v>
      </c>
      <c r="N98" s="130">
        <v>358.16035816035816</v>
      </c>
      <c r="O98" s="130">
        <v>252.22801412476881</v>
      </c>
      <c r="P98" s="130">
        <v>291.99587770525591</v>
      </c>
      <c r="Q98" s="130">
        <v>277.15226052312488</v>
      </c>
      <c r="R98" s="130">
        <v>333.04119193689746</v>
      </c>
      <c r="S98" s="130">
        <v>303.08432875735423</v>
      </c>
      <c r="T98" s="130">
        <v>292.13072850100417</v>
      </c>
      <c r="U98" s="130">
        <v>260.82906380996741</v>
      </c>
      <c r="V98" s="130">
        <v>626.2453743239397</v>
      </c>
      <c r="W98" s="129">
        <v>214.21616358325218</v>
      </c>
      <c r="X98" s="171">
        <v>840.53603996510981</v>
      </c>
      <c r="Y98" s="130">
        <v>1009.3610093610093</v>
      </c>
      <c r="Z98" s="130">
        <v>1008.9120564990752</v>
      </c>
      <c r="AA98" s="130">
        <v>790.10649261422191</v>
      </c>
      <c r="AB98" s="130">
        <v>1056.6429932444137</v>
      </c>
      <c r="AC98" s="130">
        <v>946.53812445223491</v>
      </c>
      <c r="AD98" s="130">
        <v>784.4535567837404</v>
      </c>
      <c r="AE98" s="130">
        <v>1168.5229140040167</v>
      </c>
      <c r="AF98" s="130">
        <v>912.9017233348859</v>
      </c>
      <c r="AG98" s="130">
        <v>797.03956732137772</v>
      </c>
      <c r="AH98" s="129">
        <v>798.44206426484902</v>
      </c>
      <c r="AI98" s="171">
        <v>111.01419395765602</v>
      </c>
      <c r="AJ98" s="130">
        <v>146.52014652014651</v>
      </c>
      <c r="AK98" s="130">
        <v>67.260803766605008</v>
      </c>
      <c r="AL98" s="130">
        <v>103.05736860185503</v>
      </c>
      <c r="AM98" s="130">
        <v>207.86419539234367</v>
      </c>
      <c r="AN98" s="130">
        <v>87.642418930762489</v>
      </c>
      <c r="AO98" s="130">
        <v>53.485469780709572</v>
      </c>
      <c r="AP98" s="130">
        <v>91.290852656563814</v>
      </c>
      <c r="AQ98" s="130">
        <v>18.630647414997672</v>
      </c>
      <c r="AR98" s="130">
        <v>94.885662776354494</v>
      </c>
      <c r="AS98" s="129">
        <v>77.896786757546252</v>
      </c>
    </row>
    <row r="99" spans="1:45" s="3" customFormat="1" x14ac:dyDescent="0.2">
      <c r="A99" s="174" t="s">
        <v>276</v>
      </c>
      <c r="B99" s="171">
        <v>1172.5015209335768</v>
      </c>
      <c r="C99" s="130">
        <v>1215.5637602953707</v>
      </c>
      <c r="D99" s="130">
        <v>1418.1072370348668</v>
      </c>
      <c r="E99" s="130">
        <v>1303.9057359889946</v>
      </c>
      <c r="F99" s="130">
        <v>1063.1229235880398</v>
      </c>
      <c r="G99" s="130">
        <v>1351.1853580641198</v>
      </c>
      <c r="H99" s="130">
        <v>1124.9296918942566</v>
      </c>
      <c r="I99" s="130">
        <v>1107.5451513435278</v>
      </c>
      <c r="J99" s="130">
        <v>948.76660341555976</v>
      </c>
      <c r="K99" s="130">
        <v>1218.8081339405992</v>
      </c>
      <c r="L99" s="129">
        <v>1370.2205402583845</v>
      </c>
      <c r="M99" s="171">
        <v>221.22670206293898</v>
      </c>
      <c r="N99" s="130">
        <v>306.73104231752342</v>
      </c>
      <c r="O99" s="130">
        <v>339.87694110753006</v>
      </c>
      <c r="P99" s="130">
        <v>287.09851067647588</v>
      </c>
      <c r="Q99" s="130">
        <v>193.29507701600724</v>
      </c>
      <c r="R99" s="130">
        <v>307.08758137820905</v>
      </c>
      <c r="S99" s="130">
        <v>212.48671958002626</v>
      </c>
      <c r="T99" s="130">
        <v>239.12906676735258</v>
      </c>
      <c r="U99" s="130">
        <v>177.10309930423782</v>
      </c>
      <c r="V99" s="130">
        <v>346.39810122522289</v>
      </c>
      <c r="W99" s="129">
        <v>208.79551089651574</v>
      </c>
      <c r="X99" s="171">
        <v>641.55743598252309</v>
      </c>
      <c r="Y99" s="130">
        <v>681.62453848338544</v>
      </c>
      <c r="Z99" s="130">
        <v>867.27219455024908</v>
      </c>
      <c r="AA99" s="130">
        <v>849.33309408457444</v>
      </c>
      <c r="AB99" s="130">
        <v>567.80428873452126</v>
      </c>
      <c r="AC99" s="130">
        <v>773.86070507308682</v>
      </c>
      <c r="AD99" s="130">
        <v>674.95781513655402</v>
      </c>
      <c r="AE99" s="130">
        <v>692.21571958970492</v>
      </c>
      <c r="AF99" s="130">
        <v>607.21062618595829</v>
      </c>
      <c r="AG99" s="130">
        <v>641.47796523189425</v>
      </c>
      <c r="AH99" s="129">
        <v>952.62951846535304</v>
      </c>
      <c r="AI99" s="171">
        <v>99.552015928322547</v>
      </c>
      <c r="AJ99" s="130">
        <v>79.522862823061629</v>
      </c>
      <c r="AK99" s="130">
        <v>117.19894520949312</v>
      </c>
      <c r="AL99" s="130">
        <v>59.812189724265806</v>
      </c>
      <c r="AM99" s="130">
        <v>96.64753850800362</v>
      </c>
      <c r="AN99" s="130">
        <v>61.417516275641816</v>
      </c>
      <c r="AO99" s="130">
        <v>99.993750390600582</v>
      </c>
      <c r="AP99" s="130">
        <v>50.342961424705805</v>
      </c>
      <c r="AQ99" s="130">
        <v>50.600885515496522</v>
      </c>
      <c r="AR99" s="130">
        <v>115.46603374174097</v>
      </c>
      <c r="AS99" s="129">
        <v>91.348036017225624</v>
      </c>
    </row>
    <row r="100" spans="1:45" s="3" customFormat="1" x14ac:dyDescent="0.2">
      <c r="A100" s="174" t="s">
        <v>277</v>
      </c>
      <c r="B100" s="171">
        <v>1905.0038100076199</v>
      </c>
      <c r="C100" s="130">
        <v>1804.1574061968886</v>
      </c>
      <c r="D100" s="130">
        <v>1846.0703135604724</v>
      </c>
      <c r="E100" s="130">
        <v>1789.2088342186189</v>
      </c>
      <c r="F100" s="130">
        <v>1904.4911881750995</v>
      </c>
      <c r="G100" s="130">
        <v>2028.3975659229209</v>
      </c>
      <c r="H100" s="130">
        <v>2662.3280579795887</v>
      </c>
      <c r="I100" s="130">
        <v>2226.9676632092737</v>
      </c>
      <c r="J100" s="130">
        <v>2463.6765634870499</v>
      </c>
      <c r="K100" s="130">
        <v>2218.2928789583666</v>
      </c>
      <c r="L100" s="129">
        <v>2484.0660238601076</v>
      </c>
      <c r="M100" s="171">
        <v>304.80060960121921</v>
      </c>
      <c r="N100" s="130">
        <v>313.7665054255458</v>
      </c>
      <c r="O100" s="130">
        <v>352.92520700420795</v>
      </c>
      <c r="P100" s="130">
        <v>279.56388034665923</v>
      </c>
      <c r="Q100" s="130">
        <v>397.95338260375212</v>
      </c>
      <c r="R100" s="130">
        <v>347.72529701535785</v>
      </c>
      <c r="S100" s="130">
        <v>502.8841887294779</v>
      </c>
      <c r="T100" s="130">
        <v>488.10250152532029</v>
      </c>
      <c r="U100" s="130">
        <v>694.88313329121922</v>
      </c>
      <c r="V100" s="130">
        <v>482.23758238225366</v>
      </c>
      <c r="W100" s="129">
        <v>555.64634744239254</v>
      </c>
      <c r="X100" s="171">
        <v>1193.8023876047753</v>
      </c>
      <c r="Y100" s="130">
        <v>1072.0355602039483</v>
      </c>
      <c r="Z100" s="130">
        <v>1004.4794353196688</v>
      </c>
      <c r="AA100" s="130">
        <v>1006.4299692479732</v>
      </c>
      <c r="AB100" s="130">
        <v>1023.3086981239341</v>
      </c>
      <c r="AC100" s="130">
        <v>1390.9011880614314</v>
      </c>
      <c r="AD100" s="130">
        <v>1715.7225262535128</v>
      </c>
      <c r="AE100" s="130">
        <v>1311.7754728492982</v>
      </c>
      <c r="AF100" s="130">
        <v>1231.8382817435249</v>
      </c>
      <c r="AG100" s="130">
        <v>1318.1160585114933</v>
      </c>
      <c r="AH100" s="129">
        <v>1405.45840823664</v>
      </c>
      <c r="AI100" s="171">
        <v>76.200152400304802</v>
      </c>
      <c r="AJ100" s="130">
        <v>52.294417570924303</v>
      </c>
      <c r="AK100" s="130">
        <v>135.74046423238767</v>
      </c>
      <c r="AL100" s="130">
        <v>83.869164103997761</v>
      </c>
      <c r="AM100" s="130">
        <v>113.70096645821489</v>
      </c>
      <c r="AN100" s="130">
        <v>86.931324253839463</v>
      </c>
      <c r="AO100" s="130">
        <v>88.744268599319625</v>
      </c>
      <c r="AP100" s="130">
        <v>61.012812690665037</v>
      </c>
      <c r="AQ100" s="130">
        <v>94.756790903348076</v>
      </c>
      <c r="AR100" s="130">
        <v>64.29834431763382</v>
      </c>
      <c r="AS100" s="129">
        <v>196.11047556790325</v>
      </c>
    </row>
    <row r="101" spans="1:45" s="3" customFormat="1" x14ac:dyDescent="0.2">
      <c r="A101" s="174" t="s">
        <v>278</v>
      </c>
      <c r="B101" s="171">
        <v>1922.501247297522</v>
      </c>
      <c r="C101" s="130">
        <v>1897.1576756406319</v>
      </c>
      <c r="D101" s="130">
        <v>2085.5203303240255</v>
      </c>
      <c r="E101" s="130">
        <v>1712.8874388254487</v>
      </c>
      <c r="F101" s="130">
        <v>1838.3009102266642</v>
      </c>
      <c r="G101" s="130">
        <v>1902.0756490923554</v>
      </c>
      <c r="H101" s="130">
        <v>1565.3353373535936</v>
      </c>
      <c r="I101" s="130">
        <v>1737.9033755430949</v>
      </c>
      <c r="J101" s="130">
        <v>1934.1477780099938</v>
      </c>
      <c r="K101" s="130">
        <v>1929.2730077522408</v>
      </c>
      <c r="L101" s="129">
        <v>1957.5268709593483</v>
      </c>
      <c r="M101" s="171">
        <v>279.39464493597205</v>
      </c>
      <c r="N101" s="130">
        <v>293.44525198757975</v>
      </c>
      <c r="O101" s="130">
        <v>335.92273777031284</v>
      </c>
      <c r="P101" s="130">
        <v>358.18143130718488</v>
      </c>
      <c r="Q101" s="130">
        <v>289.13082277351418</v>
      </c>
      <c r="R101" s="130">
        <v>339.91465972372896</v>
      </c>
      <c r="S101" s="130">
        <v>315.2666019025973</v>
      </c>
      <c r="T101" s="130">
        <v>330.49871885328088</v>
      </c>
      <c r="U101" s="130">
        <v>330.59107404100087</v>
      </c>
      <c r="V101" s="130">
        <v>355.39239616488646</v>
      </c>
      <c r="W101" s="129">
        <v>340.26540701747365</v>
      </c>
      <c r="X101" s="171">
        <v>1227.3407616830202</v>
      </c>
      <c r="Y101" s="130">
        <v>1242.0240898078957</v>
      </c>
      <c r="Z101" s="130">
        <v>1371.6845125621107</v>
      </c>
      <c r="AA101" s="130">
        <v>1021.3490318462302</v>
      </c>
      <c r="AB101" s="130">
        <v>1288.5953953239336</v>
      </c>
      <c r="AC101" s="130">
        <v>1207.7818760396326</v>
      </c>
      <c r="AD101" s="130">
        <v>960.46336858698237</v>
      </c>
      <c r="AE101" s="130">
        <v>1117.7540940992981</v>
      </c>
      <c r="AF101" s="130">
        <v>1238.7665533030608</v>
      </c>
      <c r="AG101" s="130">
        <v>1335.6505438284744</v>
      </c>
      <c r="AH101" s="129">
        <v>1329.036648585897</v>
      </c>
      <c r="AI101" s="171">
        <v>192.91535007483785</v>
      </c>
      <c r="AJ101" s="130">
        <v>170.60770464394173</v>
      </c>
      <c r="AK101" s="130">
        <v>167.96136888515642</v>
      </c>
      <c r="AL101" s="130">
        <v>156.03943542095183</v>
      </c>
      <c r="AM101" s="130">
        <v>132.07210422987686</v>
      </c>
      <c r="AN101" s="130">
        <v>115.71562884212049</v>
      </c>
      <c r="AO101" s="130">
        <v>135.63795663251278</v>
      </c>
      <c r="AP101" s="130">
        <v>100.26365628133239</v>
      </c>
      <c r="AQ101" s="130">
        <v>163.39558831911538</v>
      </c>
      <c r="AR101" s="130">
        <v>117.16232840600652</v>
      </c>
      <c r="AS101" s="129">
        <v>96.074938451992551</v>
      </c>
    </row>
    <row r="102" spans="1:45" s="3" customFormat="1" x14ac:dyDescent="0.2">
      <c r="A102" s="174" t="s">
        <v>279</v>
      </c>
      <c r="B102" s="171">
        <v>1966.2921348314608</v>
      </c>
      <c r="C102" s="130">
        <v>2196.4924229524945</v>
      </c>
      <c r="D102" s="130">
        <v>2647.6039184537995</v>
      </c>
      <c r="E102" s="130">
        <v>1885.4242204496011</v>
      </c>
      <c r="F102" s="130">
        <v>2191.125023016019</v>
      </c>
      <c r="G102" s="130">
        <v>2196.5643480709659</v>
      </c>
      <c r="H102" s="130">
        <v>1875.598086124402</v>
      </c>
      <c r="I102" s="130">
        <v>1930.3890026323486</v>
      </c>
      <c r="J102" s="130">
        <v>2022.4269122947537</v>
      </c>
      <c r="K102" s="130">
        <v>2270.3818369453043</v>
      </c>
      <c r="L102" s="129">
        <v>2403.232666950234</v>
      </c>
      <c r="M102" s="171">
        <v>264.37541308658297</v>
      </c>
      <c r="N102" s="130">
        <v>391.62268006129744</v>
      </c>
      <c r="O102" s="130">
        <v>353.01385579383992</v>
      </c>
      <c r="P102" s="130">
        <v>326.32342277012327</v>
      </c>
      <c r="Q102" s="130">
        <v>368.2563063892469</v>
      </c>
      <c r="R102" s="130">
        <v>431.80324791138645</v>
      </c>
      <c r="S102" s="130">
        <v>421.05263157894734</v>
      </c>
      <c r="T102" s="130">
        <v>409.47645510383154</v>
      </c>
      <c r="U102" s="130">
        <v>380.45654785742892</v>
      </c>
      <c r="V102" s="130">
        <v>433.43653250773991</v>
      </c>
      <c r="W102" s="129">
        <v>489.1535516801361</v>
      </c>
      <c r="X102" s="171">
        <v>1123.5955056179776</v>
      </c>
      <c r="Y102" s="130">
        <v>1089.7326749531755</v>
      </c>
      <c r="Z102" s="130">
        <v>1588.5623510722796</v>
      </c>
      <c r="AA102" s="130">
        <v>1178.3901377810007</v>
      </c>
      <c r="AB102" s="130">
        <v>1160.0073651261278</v>
      </c>
      <c r="AC102" s="130">
        <v>1257.8616352201259</v>
      </c>
      <c r="AD102" s="130">
        <v>937.79904306220101</v>
      </c>
      <c r="AE102" s="130">
        <v>1033.440577166813</v>
      </c>
      <c r="AF102" s="130">
        <v>1101.3215859030836</v>
      </c>
      <c r="AG102" s="130">
        <v>1300.3095975232197</v>
      </c>
      <c r="AH102" s="129">
        <v>1254.7851977881753</v>
      </c>
      <c r="AI102" s="171">
        <v>198.28155981493722</v>
      </c>
      <c r="AJ102" s="130">
        <v>238.37902264600714</v>
      </c>
      <c r="AK102" s="130">
        <v>176.50692789691996</v>
      </c>
      <c r="AL102" s="130">
        <v>181.29079042784628</v>
      </c>
      <c r="AM102" s="130">
        <v>239.3665991530105</v>
      </c>
      <c r="AN102" s="130">
        <v>150.19243405613443</v>
      </c>
      <c r="AO102" s="130">
        <v>153.11004784688996</v>
      </c>
      <c r="AP102" s="130">
        <v>233.98654577361802</v>
      </c>
      <c r="AQ102" s="130">
        <v>160.19223067681219</v>
      </c>
      <c r="AR102" s="130">
        <v>206.39834881320948</v>
      </c>
      <c r="AS102" s="129">
        <v>191.40791152700979</v>
      </c>
    </row>
    <row r="103" spans="1:45" s="3" customFormat="1" x14ac:dyDescent="0.2">
      <c r="A103" s="174" t="s">
        <v>280</v>
      </c>
      <c r="B103" s="171">
        <v>1910.6026654086568</v>
      </c>
      <c r="C103" s="130">
        <v>1922.1528111484863</v>
      </c>
      <c r="D103" s="130">
        <v>1830.3240168191937</v>
      </c>
      <c r="E103" s="130">
        <v>1764.5576002016637</v>
      </c>
      <c r="F103" s="130">
        <v>1419.5183776932827</v>
      </c>
      <c r="G103" s="130">
        <v>1747.1736896197328</v>
      </c>
      <c r="H103" s="130">
        <v>1019.6078431372549</v>
      </c>
      <c r="I103" s="130">
        <v>1748.5759703271956</v>
      </c>
      <c r="J103" s="130">
        <v>1218.1916621548457</v>
      </c>
      <c r="K103" s="130">
        <v>1060.711793440335</v>
      </c>
      <c r="L103" s="129">
        <v>1783.1463905665803</v>
      </c>
      <c r="M103" s="171">
        <v>306.63993395447574</v>
      </c>
      <c r="N103" s="130">
        <v>624.69966362325806</v>
      </c>
      <c r="O103" s="130">
        <v>395.74573336631215</v>
      </c>
      <c r="P103" s="130">
        <v>403.32745147466602</v>
      </c>
      <c r="Q103" s="130">
        <v>253.48542458808618</v>
      </c>
      <c r="R103" s="130">
        <v>539.56834532374103</v>
      </c>
      <c r="S103" s="130">
        <v>183.00653594771242</v>
      </c>
      <c r="T103" s="130">
        <v>688.83295800768315</v>
      </c>
      <c r="U103" s="130">
        <v>189.49648077964267</v>
      </c>
      <c r="V103" s="130">
        <v>307.04815073272852</v>
      </c>
      <c r="W103" s="129">
        <v>373.88553350589586</v>
      </c>
      <c r="X103" s="171">
        <v>1085.0336124542989</v>
      </c>
      <c r="Y103" s="130">
        <v>888.99567515617491</v>
      </c>
      <c r="Z103" s="130">
        <v>1038.8325500865694</v>
      </c>
      <c r="AA103" s="130">
        <v>1033.5265944038317</v>
      </c>
      <c r="AB103" s="130">
        <v>785.80481622306718</v>
      </c>
      <c r="AC103" s="130">
        <v>873.58684480986642</v>
      </c>
      <c r="AD103" s="130">
        <v>522.87581699346401</v>
      </c>
      <c r="AE103" s="130">
        <v>635.84580739170747</v>
      </c>
      <c r="AF103" s="130">
        <v>649.70221981591772</v>
      </c>
      <c r="AG103" s="130">
        <v>530.35589672016749</v>
      </c>
      <c r="AH103" s="129">
        <v>1150.4170261719873</v>
      </c>
      <c r="AI103" s="171">
        <v>165.11381059087157</v>
      </c>
      <c r="AJ103" s="130">
        <v>192.21528111484864</v>
      </c>
      <c r="AK103" s="130">
        <v>123.67054167697255</v>
      </c>
      <c r="AL103" s="130">
        <v>50.415931434333253</v>
      </c>
      <c r="AM103" s="130">
        <v>177.43979721166033</v>
      </c>
      <c r="AN103" s="130">
        <v>51.387461459403909</v>
      </c>
      <c r="AO103" s="130">
        <v>52.287581699346404</v>
      </c>
      <c r="AP103" s="130">
        <v>158.96145184792687</v>
      </c>
      <c r="AQ103" s="130">
        <v>108.28370330265295</v>
      </c>
      <c r="AR103" s="130">
        <v>27.913468248429869</v>
      </c>
      <c r="AS103" s="129">
        <v>57.520851308599369</v>
      </c>
    </row>
    <row r="104" spans="1:45" s="3" customFormat="1" x14ac:dyDescent="0.2">
      <c r="A104" s="174" t="s">
        <v>281</v>
      </c>
      <c r="B104" s="171">
        <v>1056.5240359218171</v>
      </c>
      <c r="C104" s="130">
        <v>1125.5090707145503</v>
      </c>
      <c r="D104" s="130">
        <v>1123.6774899671652</v>
      </c>
      <c r="E104" s="130">
        <v>1162.7061986774218</v>
      </c>
      <c r="F104" s="130">
        <v>889.47214931466897</v>
      </c>
      <c r="G104" s="130">
        <v>1367.043951198001</v>
      </c>
      <c r="H104" s="130">
        <v>1516.9541939321832</v>
      </c>
      <c r="I104" s="130">
        <v>1065.1864076213337</v>
      </c>
      <c r="J104" s="130">
        <v>1371.3080168776371</v>
      </c>
      <c r="K104" s="130">
        <v>1413.5852987128933</v>
      </c>
      <c r="L104" s="129">
        <v>1320.228839665542</v>
      </c>
      <c r="M104" s="171">
        <v>181.11840615802581</v>
      </c>
      <c r="N104" s="130">
        <v>340.61458718992964</v>
      </c>
      <c r="O104" s="130">
        <v>204.30499817584823</v>
      </c>
      <c r="P104" s="130">
        <v>218.00741225201656</v>
      </c>
      <c r="Q104" s="130">
        <v>160.39661708953048</v>
      </c>
      <c r="R104" s="130">
        <v>235.19035719535498</v>
      </c>
      <c r="S104" s="130">
        <v>327.18619869125519</v>
      </c>
      <c r="T104" s="130">
        <v>270.04725827019729</v>
      </c>
      <c r="U104" s="130">
        <v>361.6636528028933</v>
      </c>
      <c r="V104" s="130">
        <v>371.99613124023512</v>
      </c>
      <c r="W104" s="129">
        <v>366.73023324042833</v>
      </c>
      <c r="X104" s="171">
        <v>362.23681231605161</v>
      </c>
      <c r="Y104" s="130">
        <v>533.13587560162898</v>
      </c>
      <c r="Z104" s="130">
        <v>554.5421379058738</v>
      </c>
      <c r="AA104" s="130">
        <v>537.75161688830758</v>
      </c>
      <c r="AB104" s="130">
        <v>554.09740449110529</v>
      </c>
      <c r="AC104" s="130">
        <v>617.3746876378068</v>
      </c>
      <c r="AD104" s="130">
        <v>847.70969660916126</v>
      </c>
      <c r="AE104" s="130">
        <v>510.08926562148378</v>
      </c>
      <c r="AF104" s="130">
        <v>602.77275467148888</v>
      </c>
      <c r="AG104" s="130">
        <v>684.47288148203256</v>
      </c>
      <c r="AH104" s="129">
        <v>660.11441983277098</v>
      </c>
      <c r="AI104" s="171">
        <v>120.74560410535054</v>
      </c>
      <c r="AJ104" s="130">
        <v>88.855979266938178</v>
      </c>
      <c r="AK104" s="130">
        <v>116.74571324334184</v>
      </c>
      <c r="AL104" s="130">
        <v>43.601482450403317</v>
      </c>
      <c r="AM104" s="130">
        <v>14.581510644502771</v>
      </c>
      <c r="AN104" s="130">
        <v>176.39276789651623</v>
      </c>
      <c r="AO104" s="130">
        <v>104.10469958358121</v>
      </c>
      <c r="AP104" s="130">
        <v>60.010501837821622</v>
      </c>
      <c r="AQ104" s="130">
        <v>90.415913200723324</v>
      </c>
      <c r="AR104" s="130">
        <v>74.399226248047015</v>
      </c>
      <c r="AS104" s="129">
        <v>58.676837318468536</v>
      </c>
    </row>
    <row r="105" spans="1:45" s="3" customFormat="1" x14ac:dyDescent="0.2">
      <c r="A105" s="174" t="s">
        <v>282</v>
      </c>
      <c r="B105" s="171">
        <v>1525.940996948118</v>
      </c>
      <c r="C105" s="130">
        <v>1824.3419338024498</v>
      </c>
      <c r="D105" s="130">
        <v>1780.4154302670622</v>
      </c>
      <c r="E105" s="130">
        <v>1786.2126709461345</v>
      </c>
      <c r="F105" s="130">
        <v>2176.4032073310423</v>
      </c>
      <c r="G105" s="130">
        <v>1628.3803431230008</v>
      </c>
      <c r="H105" s="130">
        <v>1709.9056603773586</v>
      </c>
      <c r="I105" s="130">
        <v>1561.0927649354549</v>
      </c>
      <c r="J105" s="130">
        <v>1526.2515262515262</v>
      </c>
      <c r="K105" s="130">
        <v>2338.8116308470289</v>
      </c>
      <c r="L105" s="129">
        <v>2188.3289124668436</v>
      </c>
      <c r="M105" s="171">
        <v>356.05289928789421</v>
      </c>
      <c r="N105" s="130">
        <v>208.49622100599427</v>
      </c>
      <c r="O105" s="130">
        <v>323.71189641219314</v>
      </c>
      <c r="P105" s="130">
        <v>558.19145967066709</v>
      </c>
      <c r="Q105" s="130">
        <v>458.19014891179842</v>
      </c>
      <c r="R105" s="130">
        <v>348.93864495492875</v>
      </c>
      <c r="S105" s="130">
        <v>471.69811320754718</v>
      </c>
      <c r="T105" s="130">
        <v>660.46232362653859</v>
      </c>
      <c r="U105" s="130">
        <v>183.15018315018315</v>
      </c>
      <c r="V105" s="130">
        <v>252.84450063211125</v>
      </c>
      <c r="W105" s="129">
        <v>464.19098143236073</v>
      </c>
      <c r="X105" s="171">
        <v>915.56459816887082</v>
      </c>
      <c r="Y105" s="130">
        <v>1250.9773260359657</v>
      </c>
      <c r="Z105" s="130">
        <v>1240.8956029134072</v>
      </c>
      <c r="AA105" s="130">
        <v>948.92548144013392</v>
      </c>
      <c r="AB105" s="130">
        <v>1374.5704467353951</v>
      </c>
      <c r="AC105" s="130">
        <v>930.5030532131434</v>
      </c>
      <c r="AD105" s="130">
        <v>943.39622641509436</v>
      </c>
      <c r="AE105" s="130">
        <v>480.33623536475534</v>
      </c>
      <c r="AF105" s="130">
        <v>854.70085470085473</v>
      </c>
      <c r="AG105" s="130">
        <v>1201.0113780025285</v>
      </c>
      <c r="AH105" s="129">
        <v>928.38196286472146</v>
      </c>
      <c r="AI105" s="171">
        <v>152.5940996948118</v>
      </c>
      <c r="AJ105" s="130">
        <v>104.24811050299714</v>
      </c>
      <c r="AK105" s="130">
        <v>53.951982735365526</v>
      </c>
      <c r="AL105" s="130">
        <v>55.819145967066703</v>
      </c>
      <c r="AM105" s="131">
        <v>0</v>
      </c>
      <c r="AN105" s="131">
        <v>0</v>
      </c>
      <c r="AO105" s="130">
        <v>58.962264150943398</v>
      </c>
      <c r="AP105" s="130">
        <v>60.042029420594417</v>
      </c>
      <c r="AQ105" s="130">
        <v>183.15018315018315</v>
      </c>
      <c r="AR105" s="130">
        <v>316.05562579013906</v>
      </c>
      <c r="AS105" s="129">
        <v>198.9389920424403</v>
      </c>
    </row>
    <row r="106" spans="1:45" s="3" customFormat="1" x14ac:dyDescent="0.2">
      <c r="A106" s="174" t="s">
        <v>283</v>
      </c>
      <c r="B106" s="171">
        <v>2125.1475796930345</v>
      </c>
      <c r="C106" s="130">
        <v>1286.6907921190189</v>
      </c>
      <c r="D106" s="130">
        <v>2068.6801820438559</v>
      </c>
      <c r="E106" s="130">
        <v>1516.4279696714407</v>
      </c>
      <c r="F106" s="130">
        <v>1729.957805907173</v>
      </c>
      <c r="G106" s="130">
        <v>1411.4627887082977</v>
      </c>
      <c r="H106" s="130">
        <v>2053.7469958488091</v>
      </c>
      <c r="I106" s="130">
        <v>1491.5551656064927</v>
      </c>
      <c r="J106" s="130">
        <v>1908.9900110987792</v>
      </c>
      <c r="K106" s="130">
        <v>2104.3000914913082</v>
      </c>
      <c r="L106" s="129">
        <v>1874.4142455482661</v>
      </c>
      <c r="M106" s="171">
        <v>354.19126328217237</v>
      </c>
      <c r="N106" s="130">
        <v>80.418174507438678</v>
      </c>
      <c r="O106" s="130">
        <v>413.73603640877121</v>
      </c>
      <c r="P106" s="130">
        <v>210.61499578770008</v>
      </c>
      <c r="Q106" s="130">
        <v>464.13502109704643</v>
      </c>
      <c r="R106" s="130">
        <v>256.6295979469632</v>
      </c>
      <c r="S106" s="130">
        <v>218.48372296263929</v>
      </c>
      <c r="T106" s="130">
        <v>263.21561745996928</v>
      </c>
      <c r="U106" s="130">
        <v>266.37069922308547</v>
      </c>
      <c r="V106" s="130">
        <v>274.47392497712718</v>
      </c>
      <c r="W106" s="129">
        <v>281.16213683223992</v>
      </c>
      <c r="X106" s="171">
        <v>1062.5737898465172</v>
      </c>
      <c r="Y106" s="130">
        <v>884.59991958182547</v>
      </c>
      <c r="Z106" s="130">
        <v>910.21928009929661</v>
      </c>
      <c r="AA106" s="130">
        <v>926.70598146588043</v>
      </c>
      <c r="AB106" s="130">
        <v>717.29957805907168</v>
      </c>
      <c r="AC106" s="130">
        <v>769.88879384088966</v>
      </c>
      <c r="AD106" s="130">
        <v>1441.9925715534193</v>
      </c>
      <c r="AE106" s="130">
        <v>965.1239306865541</v>
      </c>
      <c r="AF106" s="130">
        <v>1331.8534961154273</v>
      </c>
      <c r="AG106" s="130">
        <v>1326.6239707227812</v>
      </c>
      <c r="AH106" s="129">
        <v>1312.0899718837863</v>
      </c>
      <c r="AI106" s="171">
        <v>393.54584809130262</v>
      </c>
      <c r="AJ106" s="130">
        <v>40.209087253719339</v>
      </c>
      <c r="AK106" s="130">
        <v>413.73603640877121</v>
      </c>
      <c r="AL106" s="130">
        <v>168.49199663016006</v>
      </c>
      <c r="AM106" s="130">
        <v>337.55274261603375</v>
      </c>
      <c r="AN106" s="130">
        <v>256.6295979469632</v>
      </c>
      <c r="AO106" s="130">
        <v>87.393489185055714</v>
      </c>
      <c r="AP106" s="130">
        <v>87.738539153323103</v>
      </c>
      <c r="AQ106" s="130">
        <v>177.58046614872364</v>
      </c>
      <c r="AR106" s="130">
        <v>45.745654162854528</v>
      </c>
      <c r="AS106" s="129">
        <v>140.58106841611996</v>
      </c>
    </row>
    <row r="107" spans="1:45" s="3" customFormat="1" x14ac:dyDescent="0.2">
      <c r="A107" s="174" t="s">
        <v>284</v>
      </c>
      <c r="B107" s="171">
        <v>1481.1157738829918</v>
      </c>
      <c r="C107" s="130">
        <v>1765.3831393117564</v>
      </c>
      <c r="D107" s="130">
        <v>1485.4111405835545</v>
      </c>
      <c r="E107" s="130">
        <v>1380.6172171088251</v>
      </c>
      <c r="F107" s="130">
        <v>1605.0054406964091</v>
      </c>
      <c r="G107" s="130">
        <v>1180.0219538968167</v>
      </c>
      <c r="H107" s="130">
        <v>1874.6502518186905</v>
      </c>
      <c r="I107" s="130">
        <v>1370.6453455168476</v>
      </c>
      <c r="J107" s="130">
        <v>1827.6762402088773</v>
      </c>
      <c r="K107" s="130">
        <v>1318.1019332161686</v>
      </c>
      <c r="L107" s="129">
        <v>1596.9244418157623</v>
      </c>
      <c r="M107" s="171">
        <v>222.16736608244878</v>
      </c>
      <c r="N107" s="130">
        <v>358.19368044006654</v>
      </c>
      <c r="O107" s="130">
        <v>238.72679045092838</v>
      </c>
      <c r="P107" s="130">
        <v>243.63833243096914</v>
      </c>
      <c r="Q107" s="130">
        <v>217.6278563656148</v>
      </c>
      <c r="R107" s="130">
        <v>301.86608122941823</v>
      </c>
      <c r="S107" s="130">
        <v>475.65752658086177</v>
      </c>
      <c r="T107" s="130">
        <v>199.88577955454025</v>
      </c>
      <c r="U107" s="130">
        <v>232.08587177255583</v>
      </c>
      <c r="V107" s="130">
        <v>234.32923257176333</v>
      </c>
      <c r="W107" s="129">
        <v>266.15407363596034</v>
      </c>
      <c r="X107" s="171">
        <v>913.35472722784493</v>
      </c>
      <c r="Y107" s="130">
        <v>997.825252654471</v>
      </c>
      <c r="Z107" s="130">
        <v>901.85676392572941</v>
      </c>
      <c r="AA107" s="130">
        <v>866.26962642122362</v>
      </c>
      <c r="AB107" s="130">
        <v>1196.9532100108813</v>
      </c>
      <c r="AC107" s="130">
        <v>603.73216245883646</v>
      </c>
      <c r="AD107" s="130">
        <v>1007.2747621712367</v>
      </c>
      <c r="AE107" s="130">
        <v>856.65334094802972</v>
      </c>
      <c r="AF107" s="130">
        <v>1131.4186248912097</v>
      </c>
      <c r="AG107" s="130">
        <v>908.02577621558294</v>
      </c>
      <c r="AH107" s="129">
        <v>1064.6162945438414</v>
      </c>
      <c r="AI107" s="171">
        <v>123.42631449024933</v>
      </c>
      <c r="AJ107" s="130">
        <v>179.09684022003327</v>
      </c>
      <c r="AK107" s="130">
        <v>132.62599469496021</v>
      </c>
      <c r="AL107" s="130">
        <v>108.28370330265295</v>
      </c>
      <c r="AM107" s="130">
        <v>27.20348204570185</v>
      </c>
      <c r="AN107" s="130">
        <v>82.3271130625686</v>
      </c>
      <c r="AO107" s="130">
        <v>111.9194180190263</v>
      </c>
      <c r="AP107" s="130">
        <v>114.22044545973729</v>
      </c>
      <c r="AQ107" s="130">
        <v>87.032201914708438</v>
      </c>
      <c r="AR107" s="131">
        <v>0</v>
      </c>
      <c r="AS107" s="129">
        <v>88.71802454532012</v>
      </c>
    </row>
    <row r="108" spans="1:45" s="3" customFormat="1" x14ac:dyDescent="0.2">
      <c r="A108" s="174" t="s">
        <v>285</v>
      </c>
      <c r="B108" s="171">
        <v>1802.252816020025</v>
      </c>
      <c r="C108" s="130">
        <v>1814.1365736779053</v>
      </c>
      <c r="D108" s="130">
        <v>1901.9107158580612</v>
      </c>
      <c r="E108" s="130">
        <v>1709.8632109431246</v>
      </c>
      <c r="F108" s="130">
        <v>1823.4865061998541</v>
      </c>
      <c r="G108" s="130">
        <v>2190.6618397846469</v>
      </c>
      <c r="H108" s="130">
        <v>2125.2371916508537</v>
      </c>
      <c r="I108" s="130">
        <v>1850.6024096385543</v>
      </c>
      <c r="J108" s="130">
        <v>1958.4802193497846</v>
      </c>
      <c r="K108" s="130">
        <v>1990.4458598726114</v>
      </c>
      <c r="L108" s="129">
        <v>1917.4487839337976</v>
      </c>
      <c r="M108" s="171">
        <v>383.81309970796832</v>
      </c>
      <c r="N108" s="130">
        <v>359.40441553996237</v>
      </c>
      <c r="O108" s="130">
        <v>316.98511930967686</v>
      </c>
      <c r="P108" s="130">
        <v>323.97408207343415</v>
      </c>
      <c r="Q108" s="130">
        <v>328.22757111597372</v>
      </c>
      <c r="R108" s="130">
        <v>371.29861691265199</v>
      </c>
      <c r="S108" s="130">
        <v>398.48197343453512</v>
      </c>
      <c r="T108" s="130">
        <v>366.26506024096386</v>
      </c>
      <c r="U108" s="130">
        <v>450.45045045045043</v>
      </c>
      <c r="V108" s="130">
        <v>338.37579617834393</v>
      </c>
      <c r="W108" s="129">
        <v>262.38772832778284</v>
      </c>
      <c r="X108" s="171">
        <v>1168.1268251981644</v>
      </c>
      <c r="Y108" s="130">
        <v>1180.9002224884478</v>
      </c>
      <c r="Z108" s="130">
        <v>1338.3816148630801</v>
      </c>
      <c r="AA108" s="130">
        <v>1187.9049676025918</v>
      </c>
      <c r="AB108" s="130">
        <v>1148.796498905908</v>
      </c>
      <c r="AC108" s="130">
        <v>1540.8892601875059</v>
      </c>
      <c r="AD108" s="130">
        <v>1157.4952561669829</v>
      </c>
      <c r="AE108" s="130">
        <v>1118.0722891566265</v>
      </c>
      <c r="AF108" s="130">
        <v>1194.6729338033686</v>
      </c>
      <c r="AG108" s="130">
        <v>1273.8853503184714</v>
      </c>
      <c r="AH108" s="129">
        <v>1372.4896558684025</v>
      </c>
      <c r="AI108" s="171">
        <v>50.06257822277847</v>
      </c>
      <c r="AJ108" s="130">
        <v>136.91596782474755</v>
      </c>
      <c r="AK108" s="130">
        <v>52.830853218279472</v>
      </c>
      <c r="AL108" s="130">
        <v>125.98992080633549</v>
      </c>
      <c r="AM108" s="130">
        <v>54.704595185995622</v>
      </c>
      <c r="AN108" s="130">
        <v>74.259723382530396</v>
      </c>
      <c r="AO108" s="130">
        <v>151.80265654648957</v>
      </c>
      <c r="AP108" s="130">
        <v>57.831325301204821</v>
      </c>
      <c r="AQ108" s="130">
        <v>39.169604386995694</v>
      </c>
      <c r="AR108" s="130">
        <v>119.42675159235669</v>
      </c>
      <c r="AS108" s="129">
        <v>80.734685639317789</v>
      </c>
    </row>
    <row r="109" spans="1:45" s="3" customFormat="1" x14ac:dyDescent="0.2">
      <c r="A109" s="174" t="s">
        <v>286</v>
      </c>
      <c r="B109" s="171">
        <v>1512.7256666482638</v>
      </c>
      <c r="C109" s="130">
        <v>1442.5261244888686</v>
      </c>
      <c r="D109" s="130">
        <v>1598.3076742272888</v>
      </c>
      <c r="E109" s="130">
        <v>1467.2279013830428</v>
      </c>
      <c r="F109" s="130">
        <v>1530.7982019195724</v>
      </c>
      <c r="G109" s="130">
        <v>1431.3035967672281</v>
      </c>
      <c r="H109" s="130">
        <v>1488.8027023645691</v>
      </c>
      <c r="I109" s="130">
        <v>1393.8165230613279</v>
      </c>
      <c r="J109" s="130">
        <v>1597.5063315799728</v>
      </c>
      <c r="K109" s="130">
        <v>1360.2720544108822</v>
      </c>
      <c r="L109" s="129">
        <v>1774.6228926353149</v>
      </c>
      <c r="M109" s="171">
        <v>320.21200242919451</v>
      </c>
      <c r="N109" s="130">
        <v>295.32030895047706</v>
      </c>
      <c r="O109" s="130">
        <v>235.0452462098954</v>
      </c>
      <c r="P109" s="130">
        <v>300.66145520144318</v>
      </c>
      <c r="Q109" s="130">
        <v>255.13303365326206</v>
      </c>
      <c r="R109" s="130">
        <v>271.45413042137085</v>
      </c>
      <c r="S109" s="130">
        <v>400.35030651820341</v>
      </c>
      <c r="T109" s="130">
        <v>354.78966041561074</v>
      </c>
      <c r="U109" s="130">
        <v>350.67212156633548</v>
      </c>
      <c r="V109" s="130">
        <v>333.40001333600054</v>
      </c>
      <c r="W109" s="129">
        <v>450.48119582281072</v>
      </c>
      <c r="X109" s="171">
        <v>894.38524816430186</v>
      </c>
      <c r="Y109" s="130">
        <v>863.24398000908673</v>
      </c>
      <c r="Z109" s="130">
        <v>963.68550946057121</v>
      </c>
      <c r="AA109" s="130">
        <v>841.85207456404089</v>
      </c>
      <c r="AB109" s="130">
        <v>862.59263758960026</v>
      </c>
      <c r="AC109" s="130">
        <v>863.71768770436177</v>
      </c>
      <c r="AD109" s="130">
        <v>825.72250719379463</v>
      </c>
      <c r="AE109" s="130">
        <v>696.90826153066394</v>
      </c>
      <c r="AF109" s="130">
        <v>961.10137021884543</v>
      </c>
      <c r="AG109" s="130">
        <v>746.81602987264114</v>
      </c>
      <c r="AH109" s="129">
        <v>982.86806361340518</v>
      </c>
      <c r="AI109" s="171">
        <v>110.41793187213604</v>
      </c>
      <c r="AJ109" s="130">
        <v>68.150840527033168</v>
      </c>
      <c r="AK109" s="130">
        <v>117.5226231049477</v>
      </c>
      <c r="AL109" s="130">
        <v>36.079374624173184</v>
      </c>
      <c r="AM109" s="130">
        <v>121.49192078726765</v>
      </c>
      <c r="AN109" s="130">
        <v>111.0494169905608</v>
      </c>
      <c r="AO109" s="130">
        <v>100.08757662955085</v>
      </c>
      <c r="AP109" s="130">
        <v>139.38165230613279</v>
      </c>
      <c r="AQ109" s="130">
        <v>90.914994480161056</v>
      </c>
      <c r="AR109" s="130">
        <v>106.68800426752017</v>
      </c>
      <c r="AS109" s="129">
        <v>150.16039860760358</v>
      </c>
    </row>
    <row r="110" spans="1:45" s="3" customFormat="1" x14ac:dyDescent="0.2">
      <c r="A110" s="174" t="s">
        <v>287</v>
      </c>
      <c r="B110" s="171">
        <v>876.55222790357925</v>
      </c>
      <c r="C110" s="130">
        <v>1474.8156480439945</v>
      </c>
      <c r="D110" s="130">
        <v>1264.1898864809082</v>
      </c>
      <c r="E110" s="130">
        <v>1231.8175861617087</v>
      </c>
      <c r="F110" s="130">
        <v>1288.2871039831734</v>
      </c>
      <c r="G110" s="130">
        <v>1622.7720138334664</v>
      </c>
      <c r="H110" s="130">
        <v>1356.6680233346899</v>
      </c>
      <c r="I110" s="130">
        <v>966.98439010913114</v>
      </c>
      <c r="J110" s="130">
        <v>1100.2962336013543</v>
      </c>
      <c r="K110" s="130">
        <v>1391.5060153645456</v>
      </c>
      <c r="L110" s="129">
        <v>1603.5634743875278</v>
      </c>
      <c r="M110" s="171">
        <v>146.09203798392988</v>
      </c>
      <c r="N110" s="130">
        <v>324.95938007749032</v>
      </c>
      <c r="O110" s="130">
        <v>180.59855521155831</v>
      </c>
      <c r="P110" s="130">
        <v>183.46219368365877</v>
      </c>
      <c r="Q110" s="130">
        <v>236.62416195609308</v>
      </c>
      <c r="R110" s="130">
        <v>505.45357807927638</v>
      </c>
      <c r="S110" s="130">
        <v>379.86704653371322</v>
      </c>
      <c r="T110" s="130">
        <v>138.1406271584473</v>
      </c>
      <c r="U110" s="130">
        <v>282.12723938496259</v>
      </c>
      <c r="V110" s="130">
        <v>231.91766922742426</v>
      </c>
      <c r="W110" s="129">
        <v>445.43429844097994</v>
      </c>
      <c r="X110" s="171">
        <v>389.57876795714634</v>
      </c>
      <c r="Y110" s="130">
        <v>624.92188476440447</v>
      </c>
      <c r="Z110" s="130">
        <v>644.99484004127964</v>
      </c>
      <c r="AA110" s="130">
        <v>550.38658105097625</v>
      </c>
      <c r="AB110" s="130">
        <v>499.53989746286317</v>
      </c>
      <c r="AC110" s="130">
        <v>665.07049747273209</v>
      </c>
      <c r="AD110" s="130">
        <v>678.33401166734495</v>
      </c>
      <c r="AE110" s="130">
        <v>469.67813233872084</v>
      </c>
      <c r="AF110" s="130">
        <v>592.4672027084215</v>
      </c>
      <c r="AG110" s="130">
        <v>753.73242498912884</v>
      </c>
      <c r="AH110" s="129">
        <v>861.17297698589459</v>
      </c>
      <c r="AI110" s="171">
        <v>146.09203798392988</v>
      </c>
      <c r="AJ110" s="130">
        <v>199.97500312460943</v>
      </c>
      <c r="AK110" s="130">
        <v>51.59958720330237</v>
      </c>
      <c r="AL110" s="130">
        <v>131.04442405975627</v>
      </c>
      <c r="AM110" s="130">
        <v>105.16629420270803</v>
      </c>
      <c r="AN110" s="130">
        <v>79.808459696727851</v>
      </c>
      <c r="AO110" s="130">
        <v>81.400081400081405</v>
      </c>
      <c r="AP110" s="130">
        <v>138.1406271584473</v>
      </c>
      <c r="AQ110" s="130">
        <v>28.212723938496261</v>
      </c>
      <c r="AR110" s="130">
        <v>202.92796057399624</v>
      </c>
      <c r="AS110" s="129">
        <v>207.86933927245732</v>
      </c>
    </row>
    <row r="111" spans="1:45" s="3" customFormat="1" x14ac:dyDescent="0.2">
      <c r="A111" s="174" t="s">
        <v>288</v>
      </c>
      <c r="B111" s="171">
        <v>931.62164571632343</v>
      </c>
      <c r="C111" s="130">
        <v>896.82116853134437</v>
      </c>
      <c r="D111" s="130">
        <v>1099.5615108954526</v>
      </c>
      <c r="E111" s="130">
        <v>862.7047806360772</v>
      </c>
      <c r="F111" s="130">
        <v>962.89495487829458</v>
      </c>
      <c r="G111" s="130">
        <v>950.40763929552725</v>
      </c>
      <c r="H111" s="130">
        <v>961.71211847570885</v>
      </c>
      <c r="I111" s="130">
        <v>1040.1422878627552</v>
      </c>
      <c r="J111" s="130">
        <v>1087.6404494382023</v>
      </c>
      <c r="K111" s="130">
        <v>1119.3863443785399</v>
      </c>
      <c r="L111" s="129">
        <v>1097.0053523245012</v>
      </c>
      <c r="M111" s="171">
        <v>227.33351163412678</v>
      </c>
      <c r="N111" s="130">
        <v>173.14864144912093</v>
      </c>
      <c r="O111" s="130">
        <v>293.80995837692257</v>
      </c>
      <c r="P111" s="130">
        <v>232.43859374650782</v>
      </c>
      <c r="Q111" s="130">
        <v>273.19345231430685</v>
      </c>
      <c r="R111" s="130">
        <v>234.22368361785504</v>
      </c>
      <c r="S111" s="130">
        <v>257.35958100054182</v>
      </c>
      <c r="T111" s="130">
        <v>270.16682801630009</v>
      </c>
      <c r="U111" s="130">
        <v>224.71910112359549</v>
      </c>
      <c r="V111" s="130">
        <v>285.42121928377111</v>
      </c>
      <c r="W111" s="129">
        <v>252.13429468748618</v>
      </c>
      <c r="X111" s="171">
        <v>468.03958277614333</v>
      </c>
      <c r="Y111" s="130">
        <v>519.44592434736285</v>
      </c>
      <c r="Z111" s="130">
        <v>583.16825071783114</v>
      </c>
      <c r="AA111" s="130">
        <v>442.52732270969761</v>
      </c>
      <c r="AB111" s="130">
        <v>515.03683633025059</v>
      </c>
      <c r="AC111" s="130">
        <v>463.94306562767446</v>
      </c>
      <c r="AD111" s="130">
        <v>514.71916200108365</v>
      </c>
      <c r="AE111" s="130">
        <v>544.83643649953842</v>
      </c>
      <c r="AF111" s="130">
        <v>597.75280898876406</v>
      </c>
      <c r="AG111" s="130">
        <v>561.92302546492442</v>
      </c>
      <c r="AH111" s="129">
        <v>592.73676294952895</v>
      </c>
      <c r="AI111" s="171">
        <v>84.692876883302134</v>
      </c>
      <c r="AJ111" s="130">
        <v>75.475048836796304</v>
      </c>
      <c r="AK111" s="130">
        <v>111.29165090034945</v>
      </c>
      <c r="AL111" s="130">
        <v>67.049594349954177</v>
      </c>
      <c r="AM111" s="130">
        <v>71.657298967687041</v>
      </c>
      <c r="AN111" s="130">
        <v>63.060222512499436</v>
      </c>
      <c r="AO111" s="130">
        <v>58.696044789597252</v>
      </c>
      <c r="AP111" s="130">
        <v>81.05004840489002</v>
      </c>
      <c r="AQ111" s="130">
        <v>58.426966292134829</v>
      </c>
      <c r="AR111" s="130">
        <v>93.653837577487408</v>
      </c>
      <c r="AS111" s="129">
        <v>66.351130180917409</v>
      </c>
    </row>
    <row r="112" spans="1:45" s="3" customFormat="1" x14ac:dyDescent="0.2">
      <c r="A112" s="174" t="s">
        <v>289</v>
      </c>
      <c r="B112" s="171">
        <v>1325.7059838372832</v>
      </c>
      <c r="C112" s="130">
        <v>1239.6080760095012</v>
      </c>
      <c r="D112" s="130">
        <v>1294.3992340832935</v>
      </c>
      <c r="E112" s="130">
        <v>1264.9028735293539</v>
      </c>
      <c r="F112" s="130">
        <v>1327.3278061224489</v>
      </c>
      <c r="G112" s="130">
        <v>1226.6461550917961</v>
      </c>
      <c r="H112" s="130">
        <v>1342.0884708013421</v>
      </c>
      <c r="I112" s="130">
        <v>1189.5786210940773</v>
      </c>
      <c r="J112" s="130">
        <v>1461.4494492778467</v>
      </c>
      <c r="K112" s="130">
        <v>1545.3364739031854</v>
      </c>
      <c r="L112" s="129">
        <v>1318.9880255694607</v>
      </c>
      <c r="M112" s="171">
        <v>283.3015527104331</v>
      </c>
      <c r="N112" s="130">
        <v>252.37529691211401</v>
      </c>
      <c r="O112" s="130">
        <v>214.45667783628531</v>
      </c>
      <c r="P112" s="130">
        <v>188.55695009133228</v>
      </c>
      <c r="Q112" s="130">
        <v>215.24234693877551</v>
      </c>
      <c r="R112" s="130">
        <v>259.09357731311866</v>
      </c>
      <c r="S112" s="130">
        <v>275.82799860027581</v>
      </c>
      <c r="T112" s="130">
        <v>184.30091312725139</v>
      </c>
      <c r="U112" s="130">
        <v>282.86118373119615</v>
      </c>
      <c r="V112" s="130">
        <v>330.20010126136441</v>
      </c>
      <c r="W112" s="129">
        <v>301.61159629062752</v>
      </c>
      <c r="X112" s="171">
        <v>697.35766821029688</v>
      </c>
      <c r="Y112" s="130">
        <v>694.03206650831351</v>
      </c>
      <c r="Z112" s="130">
        <v>750.59837242699859</v>
      </c>
      <c r="AA112" s="130">
        <v>781.72568892031506</v>
      </c>
      <c r="AB112" s="130">
        <v>852.99744897959181</v>
      </c>
      <c r="AC112" s="130">
        <v>708.4590004655588</v>
      </c>
      <c r="AD112" s="130">
        <v>827.48399580082753</v>
      </c>
      <c r="AE112" s="130">
        <v>783.27888079081845</v>
      </c>
      <c r="AF112" s="130">
        <v>822.86889812711615</v>
      </c>
      <c r="AG112" s="130">
        <v>849.71492724591099</v>
      </c>
      <c r="AH112" s="129">
        <v>706.76150175564965</v>
      </c>
      <c r="AI112" s="171">
        <v>87.16970852628711</v>
      </c>
      <c r="AJ112" s="130">
        <v>77.939429928741092</v>
      </c>
      <c r="AK112" s="130">
        <v>91.910004786979414</v>
      </c>
      <c r="AL112" s="130">
        <v>78.565395871388446</v>
      </c>
      <c r="AM112" s="130">
        <v>75.733418367346943</v>
      </c>
      <c r="AN112" s="130">
        <v>68.821731473797144</v>
      </c>
      <c r="AO112" s="130">
        <v>86.453551800086458</v>
      </c>
      <c r="AP112" s="130">
        <v>92.150456563625696</v>
      </c>
      <c r="AQ112" s="130">
        <v>68.572408177259675</v>
      </c>
      <c r="AR112" s="130">
        <v>88.053360336363838</v>
      </c>
      <c r="AS112" s="129">
        <v>81.029981093004409</v>
      </c>
    </row>
    <row r="113" spans="1:45" s="3" customFormat="1" x14ac:dyDescent="0.2">
      <c r="A113" s="174" t="s">
        <v>290</v>
      </c>
      <c r="B113" s="171">
        <v>1656.6005176876617</v>
      </c>
      <c r="C113" s="130">
        <v>1453.3641104556723</v>
      </c>
      <c r="D113" s="130">
        <v>1533.7423312883436</v>
      </c>
      <c r="E113" s="130">
        <v>1519.4195475885617</v>
      </c>
      <c r="F113" s="130">
        <v>1675.2136752136753</v>
      </c>
      <c r="G113" s="130">
        <v>1582.3873409012729</v>
      </c>
      <c r="H113" s="130">
        <v>1614.1629783910439</v>
      </c>
      <c r="I113" s="130">
        <v>1363.6363636363637</v>
      </c>
      <c r="J113" s="130">
        <v>1736.9727047146403</v>
      </c>
      <c r="K113" s="130">
        <v>1498.457470251212</v>
      </c>
      <c r="L113" s="129">
        <v>1725.962712692339</v>
      </c>
      <c r="M113" s="171">
        <v>310.61259706643659</v>
      </c>
      <c r="N113" s="130">
        <v>324.86962469009148</v>
      </c>
      <c r="O113" s="130">
        <v>204.49897750511246</v>
      </c>
      <c r="P113" s="130">
        <v>273.15407597097737</v>
      </c>
      <c r="Q113" s="130">
        <v>410.25641025641028</v>
      </c>
      <c r="R113" s="130">
        <v>361.19711042311661</v>
      </c>
      <c r="S113" s="130">
        <v>347.13182330990196</v>
      </c>
      <c r="T113" s="130">
        <v>332.16783216783216</v>
      </c>
      <c r="U113" s="130">
        <v>283.58738036157393</v>
      </c>
      <c r="V113" s="130">
        <v>317.32040546496256</v>
      </c>
      <c r="W113" s="129">
        <v>358.21867621916471</v>
      </c>
      <c r="X113" s="171">
        <v>1035.3753235547886</v>
      </c>
      <c r="Y113" s="130">
        <v>803.62486107548943</v>
      </c>
      <c r="Z113" s="130">
        <v>1039.5364689843218</v>
      </c>
      <c r="AA113" s="130">
        <v>973.11139564660687</v>
      </c>
      <c r="AB113" s="130">
        <v>1042.7350427350427</v>
      </c>
      <c r="AC113" s="130">
        <v>894.39284485724113</v>
      </c>
      <c r="AD113" s="130">
        <v>1006.6822875987156</v>
      </c>
      <c r="AE113" s="130">
        <v>716.78321678321674</v>
      </c>
      <c r="AF113" s="130">
        <v>957.10740872031192</v>
      </c>
      <c r="AG113" s="130">
        <v>810.92992507712654</v>
      </c>
      <c r="AH113" s="129">
        <v>960.67735895139629</v>
      </c>
      <c r="AI113" s="171">
        <v>138.05004314063848</v>
      </c>
      <c r="AJ113" s="130">
        <v>102.59040779687099</v>
      </c>
      <c r="AK113" s="130">
        <v>68.166325835037497</v>
      </c>
      <c r="AL113" s="130">
        <v>119.5049082373026</v>
      </c>
      <c r="AM113" s="130">
        <v>68.376068376068375</v>
      </c>
      <c r="AN113" s="130">
        <v>206.39834881320948</v>
      </c>
      <c r="AO113" s="130">
        <v>69.426364661980386</v>
      </c>
      <c r="AP113" s="130">
        <v>139.86013986013987</v>
      </c>
      <c r="AQ113" s="130">
        <v>159.51790145338532</v>
      </c>
      <c r="AR113" s="130">
        <v>158.66020273248128</v>
      </c>
      <c r="AS113" s="129">
        <v>97.696002605226738</v>
      </c>
    </row>
    <row r="114" spans="1:45" s="3" customFormat="1" x14ac:dyDescent="0.2">
      <c r="A114" s="174" t="s">
        <v>291</v>
      </c>
      <c r="B114" s="171">
        <v>1869.1588785046729</v>
      </c>
      <c r="C114" s="130">
        <v>1227.5317843051293</v>
      </c>
      <c r="D114" s="130">
        <v>1269.1466083150985</v>
      </c>
      <c r="E114" s="130">
        <v>1056.338028169014</v>
      </c>
      <c r="F114" s="130">
        <v>1156.5836298932384</v>
      </c>
      <c r="G114" s="130">
        <v>1297.8294920563885</v>
      </c>
      <c r="H114" s="130">
        <v>1482.4797843665767</v>
      </c>
      <c r="I114" s="130">
        <v>1341.9816595839857</v>
      </c>
      <c r="J114" s="130">
        <v>1039.0783826519087</v>
      </c>
      <c r="K114" s="130">
        <v>1006.8649885583524</v>
      </c>
      <c r="L114" s="129">
        <v>1576.6287966612567</v>
      </c>
      <c r="M114" s="171">
        <v>347.75048902412522</v>
      </c>
      <c r="N114" s="130">
        <v>306.88294607628234</v>
      </c>
      <c r="O114" s="130">
        <v>218.81838074398249</v>
      </c>
      <c r="P114" s="130">
        <v>308.09859154929575</v>
      </c>
      <c r="Q114" s="130">
        <v>88.967971530249116</v>
      </c>
      <c r="R114" s="130">
        <v>402.77466994853432</v>
      </c>
      <c r="S114" s="130">
        <v>179.69451931716083</v>
      </c>
      <c r="T114" s="130">
        <v>402.59449787519571</v>
      </c>
      <c r="U114" s="130">
        <v>271.06392590919359</v>
      </c>
      <c r="V114" s="130">
        <v>91.533180778032033</v>
      </c>
      <c r="W114" s="129">
        <v>556.45722235103176</v>
      </c>
      <c r="X114" s="171">
        <v>1130.1890893284069</v>
      </c>
      <c r="Y114" s="130">
        <v>701.44673388864533</v>
      </c>
      <c r="Z114" s="130">
        <v>525.16411378555802</v>
      </c>
      <c r="AA114" s="130">
        <v>528.16901408450701</v>
      </c>
      <c r="AB114" s="130">
        <v>622.77580071174373</v>
      </c>
      <c r="AC114" s="130">
        <v>537.03289326471247</v>
      </c>
      <c r="AD114" s="130">
        <v>988.3198562443846</v>
      </c>
      <c r="AE114" s="130">
        <v>670.99082979199284</v>
      </c>
      <c r="AF114" s="130">
        <v>542.12785181838717</v>
      </c>
      <c r="AG114" s="130">
        <v>686.49885583524031</v>
      </c>
      <c r="AH114" s="129">
        <v>695.5715279387897</v>
      </c>
      <c r="AI114" s="171">
        <v>130.40643338404695</v>
      </c>
      <c r="AJ114" s="130">
        <v>175.36168347216133</v>
      </c>
      <c r="AK114" s="130">
        <v>175.054704595186</v>
      </c>
      <c r="AL114" s="130">
        <v>132.04225352112675</v>
      </c>
      <c r="AM114" s="130">
        <v>88.967971530249116</v>
      </c>
      <c r="AN114" s="130">
        <v>44.752741105392708</v>
      </c>
      <c r="AO114" s="130">
        <v>134.77088948787062</v>
      </c>
      <c r="AP114" s="130">
        <v>89.465443972265717</v>
      </c>
      <c r="AQ114" s="130">
        <v>45.177320984865595</v>
      </c>
      <c r="AR114" s="130">
        <v>91.533180778032033</v>
      </c>
      <c r="AS114" s="129">
        <v>46.371435195919311</v>
      </c>
    </row>
    <row r="115" spans="1:45" s="3" customFormat="1" x14ac:dyDescent="0.2">
      <c r="A115" s="174" t="s">
        <v>292</v>
      </c>
      <c r="B115" s="171">
        <v>1473.7524685353849</v>
      </c>
      <c r="C115" s="130">
        <v>1240.1452741606874</v>
      </c>
      <c r="D115" s="130">
        <v>1165.2794292508918</v>
      </c>
      <c r="E115" s="130">
        <v>1159.2307463662576</v>
      </c>
      <c r="F115" s="130">
        <v>1001.7678255745433</v>
      </c>
      <c r="G115" s="130">
        <v>1053.4940887276132</v>
      </c>
      <c r="H115" s="130">
        <v>1109.2075844246349</v>
      </c>
      <c r="I115" s="130">
        <v>1142.5603739288497</v>
      </c>
      <c r="J115" s="130">
        <v>1098.4246278363926</v>
      </c>
      <c r="K115" s="130">
        <v>1214.0482728718023</v>
      </c>
      <c r="L115" s="129">
        <v>1059.8894523904496</v>
      </c>
      <c r="M115" s="171">
        <v>271.1704542105108</v>
      </c>
      <c r="N115" s="130">
        <v>242.12360114565803</v>
      </c>
      <c r="O115" s="130">
        <v>243.75743162901307</v>
      </c>
      <c r="P115" s="130">
        <v>261.57001456469402</v>
      </c>
      <c r="Q115" s="130">
        <v>294.63759575721861</v>
      </c>
      <c r="R115" s="130">
        <v>286.78450193140583</v>
      </c>
      <c r="S115" s="130">
        <v>261.33162983826475</v>
      </c>
      <c r="T115" s="130">
        <v>288.52534695172972</v>
      </c>
      <c r="U115" s="130">
        <v>265.93438358144243</v>
      </c>
      <c r="V115" s="130">
        <v>300.62147709206533</v>
      </c>
      <c r="W115" s="129">
        <v>245.02820673542652</v>
      </c>
      <c r="X115" s="171">
        <v>742.7712441418339</v>
      </c>
      <c r="Y115" s="130">
        <v>661.4108128856999</v>
      </c>
      <c r="Z115" s="130">
        <v>594.53032104637339</v>
      </c>
      <c r="AA115" s="130">
        <v>600.42207888713847</v>
      </c>
      <c r="AB115" s="130">
        <v>465.5274012964054</v>
      </c>
      <c r="AC115" s="130">
        <v>550.15802411330912</v>
      </c>
      <c r="AD115" s="130">
        <v>638.81065071575824</v>
      </c>
      <c r="AE115" s="130">
        <v>634.75576329380533</v>
      </c>
      <c r="AF115" s="130">
        <v>578.11822517704866</v>
      </c>
      <c r="AG115" s="130">
        <v>664.835958953606</v>
      </c>
      <c r="AH115" s="129">
        <v>586.92803008718442</v>
      </c>
      <c r="AI115" s="171">
        <v>147.37524685353847</v>
      </c>
      <c r="AJ115" s="130">
        <v>88.581805297191963</v>
      </c>
      <c r="AK115" s="130">
        <v>83.234244946492268</v>
      </c>
      <c r="AL115" s="130">
        <v>71.337276699461995</v>
      </c>
      <c r="AM115" s="130">
        <v>47.142015321154979</v>
      </c>
      <c r="AN115" s="130">
        <v>58.527449373756291</v>
      </c>
      <c r="AO115" s="130">
        <v>52.266325967652953</v>
      </c>
      <c r="AP115" s="130">
        <v>57.70506939034594</v>
      </c>
      <c r="AQ115" s="130">
        <v>46.249458014163899</v>
      </c>
      <c r="AR115" s="130">
        <v>80.936551524786822</v>
      </c>
      <c r="AS115" s="129">
        <v>45.586643113567725</v>
      </c>
    </row>
    <row r="116" spans="1:45" s="3" customFormat="1" x14ac:dyDescent="0.2">
      <c r="A116" s="174" t="s">
        <v>293</v>
      </c>
      <c r="B116" s="171">
        <v>2007.3956682514527</v>
      </c>
      <c r="C116" s="130">
        <v>1302.1525378687218</v>
      </c>
      <c r="D116" s="130">
        <v>1527.3311897106109</v>
      </c>
      <c r="E116" s="130">
        <v>1764.8655986967146</v>
      </c>
      <c r="F116" s="130">
        <v>1621.5473409371994</v>
      </c>
      <c r="G116" s="130">
        <v>1671.541997492687</v>
      </c>
      <c r="H116" s="130">
        <v>1529.3118096856415</v>
      </c>
      <c r="I116" s="130">
        <v>1804.6405041535377</v>
      </c>
      <c r="J116" s="130">
        <v>1800.4936837519965</v>
      </c>
      <c r="K116" s="130">
        <v>1445.6409499926242</v>
      </c>
      <c r="L116" s="129">
        <v>2058.1655480984341</v>
      </c>
      <c r="M116" s="171">
        <v>316.95721077654514</v>
      </c>
      <c r="N116" s="130">
        <v>292.31995748073348</v>
      </c>
      <c r="O116" s="130">
        <v>348.33869239013933</v>
      </c>
      <c r="P116" s="130">
        <v>244.36600597339125</v>
      </c>
      <c r="Q116" s="130">
        <v>329.80623883468462</v>
      </c>
      <c r="R116" s="130">
        <v>306.44936620699264</v>
      </c>
      <c r="S116" s="130">
        <v>283.20589068252622</v>
      </c>
      <c r="T116" s="130">
        <v>343.74104841019766</v>
      </c>
      <c r="U116" s="130">
        <v>290.40220705677365</v>
      </c>
      <c r="V116" s="130">
        <v>324.53164183507891</v>
      </c>
      <c r="W116" s="129">
        <v>387.77032065622672</v>
      </c>
      <c r="X116" s="171">
        <v>845.21922873745382</v>
      </c>
      <c r="Y116" s="130">
        <v>451.76720701567899</v>
      </c>
      <c r="Z116" s="130">
        <v>562.70096463022503</v>
      </c>
      <c r="AA116" s="130">
        <v>814.55335324463749</v>
      </c>
      <c r="AB116" s="130">
        <v>742.06403737804044</v>
      </c>
      <c r="AC116" s="130">
        <v>1002.9251984956122</v>
      </c>
      <c r="AD116" s="130">
        <v>962.90002832058906</v>
      </c>
      <c r="AE116" s="130">
        <v>1059.8682325981094</v>
      </c>
      <c r="AF116" s="130">
        <v>1132.5686075214171</v>
      </c>
      <c r="AG116" s="130">
        <v>678.56616020061961</v>
      </c>
      <c r="AH116" s="129">
        <v>1312.4533929903057</v>
      </c>
      <c r="AI116" s="171">
        <v>105.65240359218173</v>
      </c>
      <c r="AJ116" s="130">
        <v>26.574541589157587</v>
      </c>
      <c r="AK116" s="130">
        <v>160.77170418006432</v>
      </c>
      <c r="AL116" s="130">
        <v>54.303556882975833</v>
      </c>
      <c r="AM116" s="130">
        <v>82.451559708671155</v>
      </c>
      <c r="AN116" s="131">
        <v>0</v>
      </c>
      <c r="AO116" s="130">
        <v>113.28235627301048</v>
      </c>
      <c r="AP116" s="130">
        <v>229.16069894013177</v>
      </c>
      <c r="AQ116" s="130">
        <v>116.16088282270945</v>
      </c>
      <c r="AR116" s="130">
        <v>177.01725918277032</v>
      </c>
      <c r="AS116" s="129">
        <v>89.485458612975393</v>
      </c>
    </row>
    <row r="117" spans="1:45" s="3" customFormat="1" x14ac:dyDescent="0.2">
      <c r="A117" s="174" t="s">
        <v>294</v>
      </c>
      <c r="B117" s="171">
        <v>1991.6142557651992</v>
      </c>
      <c r="C117" s="130">
        <v>1614.4945735043502</v>
      </c>
      <c r="D117" s="130">
        <v>1973.0776323068412</v>
      </c>
      <c r="E117" s="130">
        <v>1753.8896746817538</v>
      </c>
      <c r="F117" s="130">
        <v>1425.5844896407527</v>
      </c>
      <c r="G117" s="130">
        <v>1674.6871992300289</v>
      </c>
      <c r="H117" s="130">
        <v>1584.5070422535211</v>
      </c>
      <c r="I117" s="130">
        <v>2179.1283486605357</v>
      </c>
      <c r="J117" s="130">
        <v>1871.6577540106953</v>
      </c>
      <c r="K117" s="130">
        <v>2031.6263483087234</v>
      </c>
      <c r="L117" s="129">
        <v>1743.1972789115646</v>
      </c>
      <c r="M117" s="171">
        <v>366.87631027253667</v>
      </c>
      <c r="N117" s="130">
        <v>358.77657188985557</v>
      </c>
      <c r="O117" s="130">
        <v>424.11949105661074</v>
      </c>
      <c r="P117" s="130">
        <v>301.74446016030174</v>
      </c>
      <c r="Q117" s="130">
        <v>323.13248431857062</v>
      </c>
      <c r="R117" s="130">
        <v>230.99133782483156</v>
      </c>
      <c r="S117" s="130">
        <v>332.55086071987478</v>
      </c>
      <c r="T117" s="130">
        <v>379.8480607756897</v>
      </c>
      <c r="U117" s="130">
        <v>411.3533525298231</v>
      </c>
      <c r="V117" s="130">
        <v>418.89203057911823</v>
      </c>
      <c r="W117" s="129">
        <v>255.10204081632654</v>
      </c>
      <c r="X117" s="171">
        <v>995.80712788259962</v>
      </c>
      <c r="Y117" s="130">
        <v>771.36962956318951</v>
      </c>
      <c r="Z117" s="130">
        <v>756.03909275308865</v>
      </c>
      <c r="AA117" s="130">
        <v>1056.1056105610562</v>
      </c>
      <c r="AB117" s="130">
        <v>684.28055502756126</v>
      </c>
      <c r="AC117" s="130">
        <v>1000.9624639076035</v>
      </c>
      <c r="AD117" s="130">
        <v>919.40532081377148</v>
      </c>
      <c r="AE117" s="130">
        <v>1339.4642143142744</v>
      </c>
      <c r="AF117" s="130">
        <v>1028.3833813245578</v>
      </c>
      <c r="AG117" s="130">
        <v>1235.7314902083988</v>
      </c>
      <c r="AH117" s="129">
        <v>1084.1836734693877</v>
      </c>
      <c r="AI117" s="171">
        <v>192.17330538085255</v>
      </c>
      <c r="AJ117" s="130">
        <v>125.57180016144946</v>
      </c>
      <c r="AK117" s="130">
        <v>129.07984510418586</v>
      </c>
      <c r="AL117" s="130">
        <v>56.577086280056577</v>
      </c>
      <c r="AM117" s="130">
        <v>19.007793195210038</v>
      </c>
      <c r="AN117" s="130">
        <v>76.997112608277192</v>
      </c>
      <c r="AO117" s="130">
        <v>117.37089201877934</v>
      </c>
      <c r="AP117" s="130">
        <v>139.94402239104357</v>
      </c>
      <c r="AQ117" s="130">
        <v>102.83833813245577</v>
      </c>
      <c r="AR117" s="130">
        <v>41.889203057911821</v>
      </c>
      <c r="AS117" s="129">
        <v>42.517006802721092</v>
      </c>
    </row>
    <row r="118" spans="1:45" s="3" customFormat="1" x14ac:dyDescent="0.2">
      <c r="A118" s="174" t="s">
        <v>295</v>
      </c>
      <c r="B118" s="171">
        <v>1436.6156511695062</v>
      </c>
      <c r="C118" s="130">
        <v>1363.5526073337019</v>
      </c>
      <c r="D118" s="130">
        <v>1258.6674706059694</v>
      </c>
      <c r="E118" s="130">
        <v>1323.7938554539542</v>
      </c>
      <c r="F118" s="130">
        <v>1324.4013244013245</v>
      </c>
      <c r="G118" s="130">
        <v>1109.9468312182248</v>
      </c>
      <c r="H118" s="130">
        <v>1458.3660028226438</v>
      </c>
      <c r="I118" s="130">
        <v>1525.6863602050141</v>
      </c>
      <c r="J118" s="130">
        <v>1340.7640739843309</v>
      </c>
      <c r="K118" s="130">
        <v>1345.8066633842113</v>
      </c>
      <c r="L118" s="129">
        <v>1469.062538905258</v>
      </c>
      <c r="M118" s="171">
        <v>353.73953219751661</v>
      </c>
      <c r="N118" s="130">
        <v>213.74608439285055</v>
      </c>
      <c r="O118" s="130">
        <v>324.0880313536328</v>
      </c>
      <c r="P118" s="130">
        <v>206.60366530206221</v>
      </c>
      <c r="Q118" s="130">
        <v>377.30037730037731</v>
      </c>
      <c r="R118" s="130">
        <v>333.76023596072497</v>
      </c>
      <c r="S118" s="130">
        <v>337.14912968480479</v>
      </c>
      <c r="T118" s="130">
        <v>309.90504191664348</v>
      </c>
      <c r="U118" s="130">
        <v>323.07568047815198</v>
      </c>
      <c r="V118" s="130">
        <v>328.2455276546857</v>
      </c>
      <c r="W118" s="129">
        <v>307.0921691496867</v>
      </c>
      <c r="X118" s="171">
        <v>822.98585041871206</v>
      </c>
      <c r="Y118" s="130">
        <v>788.64934586327627</v>
      </c>
      <c r="Z118" s="130">
        <v>678.32378655411515</v>
      </c>
      <c r="AA118" s="130">
        <v>749.89478517044802</v>
      </c>
      <c r="AB118" s="130">
        <v>639.10063910063911</v>
      </c>
      <c r="AC118" s="130">
        <v>574.37808049054991</v>
      </c>
      <c r="AD118" s="130">
        <v>878.15587266739851</v>
      </c>
      <c r="AE118" s="130">
        <v>889.98371011959159</v>
      </c>
      <c r="AF118" s="130">
        <v>734.99717308779577</v>
      </c>
      <c r="AG118" s="130">
        <v>730.3462990316757</v>
      </c>
      <c r="AH118" s="129">
        <v>821.67904718429679</v>
      </c>
      <c r="AI118" s="171">
        <v>72.191741264799305</v>
      </c>
      <c r="AJ118" s="130">
        <v>103.18776487930717</v>
      </c>
      <c r="AK118" s="130">
        <v>75.369309617123903</v>
      </c>
      <c r="AL118" s="130">
        <v>137.73577686804148</v>
      </c>
      <c r="AM118" s="130">
        <v>84.700084700084702</v>
      </c>
      <c r="AN118" s="130">
        <v>54.333061668024996</v>
      </c>
      <c r="AO118" s="130">
        <v>70.566096910773098</v>
      </c>
      <c r="AP118" s="130">
        <v>103.30168063888117</v>
      </c>
      <c r="AQ118" s="130">
        <v>96.9227041434456</v>
      </c>
      <c r="AR118" s="130">
        <v>24.618414574101429</v>
      </c>
      <c r="AS118" s="129">
        <v>66.398306843175504</v>
      </c>
    </row>
    <row r="119" spans="1:45" s="3" customFormat="1" x14ac:dyDescent="0.2">
      <c r="A119" s="174" t="s">
        <v>296</v>
      </c>
      <c r="B119" s="171">
        <v>1047.9517307081612</v>
      </c>
      <c r="C119" s="130">
        <v>1023.9606799098915</v>
      </c>
      <c r="D119" s="130">
        <v>1289.3553223388305</v>
      </c>
      <c r="E119" s="130">
        <v>962.25385645553297</v>
      </c>
      <c r="F119" s="130">
        <v>955.10043324143362</v>
      </c>
      <c r="G119" s="130">
        <v>1184.4166014095536</v>
      </c>
      <c r="H119" s="130">
        <v>911.13941412755946</v>
      </c>
      <c r="I119" s="130">
        <v>928.82283926476339</v>
      </c>
      <c r="J119" s="130">
        <v>837.79834388699464</v>
      </c>
      <c r="K119" s="130">
        <v>991.09935049314413</v>
      </c>
      <c r="L119" s="129">
        <v>796.73806064582652</v>
      </c>
      <c r="M119" s="171">
        <v>201.12204932782893</v>
      </c>
      <c r="N119" s="130">
        <v>225.27134958017612</v>
      </c>
      <c r="O119" s="130">
        <v>279.86006996501749</v>
      </c>
      <c r="P119" s="130">
        <v>228.16328555131193</v>
      </c>
      <c r="Q119" s="130">
        <v>295.39188656951558</v>
      </c>
      <c r="R119" s="130">
        <v>215.34847298355521</v>
      </c>
      <c r="S119" s="130">
        <v>176.34956402468893</v>
      </c>
      <c r="T119" s="130">
        <v>185.76456785295267</v>
      </c>
      <c r="U119" s="130">
        <v>224.06234778373113</v>
      </c>
      <c r="V119" s="130">
        <v>240.55809477988933</v>
      </c>
      <c r="W119" s="129">
        <v>234.33472371936074</v>
      </c>
      <c r="X119" s="171">
        <v>550.43929289721609</v>
      </c>
      <c r="Y119" s="130">
        <v>317.42781077206638</v>
      </c>
      <c r="Z119" s="130">
        <v>489.75512243878063</v>
      </c>
      <c r="AA119" s="130">
        <v>406.72585685233867</v>
      </c>
      <c r="AB119" s="130">
        <v>472.62701851122489</v>
      </c>
      <c r="AC119" s="130">
        <v>567.73688332028189</v>
      </c>
      <c r="AD119" s="130">
        <v>489.85990006858037</v>
      </c>
      <c r="AE119" s="130">
        <v>400.86038326163475</v>
      </c>
      <c r="AF119" s="130">
        <v>370.18996590355579</v>
      </c>
      <c r="AG119" s="130">
        <v>538.8501323069521</v>
      </c>
      <c r="AH119" s="129">
        <v>403.05572479730046</v>
      </c>
      <c r="AI119" s="171">
        <v>63.512226103524931</v>
      </c>
      <c r="AJ119" s="130">
        <v>163.83370878558264</v>
      </c>
      <c r="AK119" s="130">
        <v>89.955022488755617</v>
      </c>
      <c r="AL119" s="130">
        <v>99.201428500570415</v>
      </c>
      <c r="AM119" s="130">
        <v>108.31035840882237</v>
      </c>
      <c r="AN119" s="130">
        <v>117.46280344557557</v>
      </c>
      <c r="AO119" s="130">
        <v>97.971980013716077</v>
      </c>
      <c r="AP119" s="130">
        <v>97.770825185764565</v>
      </c>
      <c r="AQ119" s="130">
        <v>87.676570871894782</v>
      </c>
      <c r="AR119" s="130">
        <v>76.978590329564597</v>
      </c>
      <c r="AS119" s="129">
        <v>46.866944743872146</v>
      </c>
    </row>
    <row r="120" spans="1:45" s="3" customFormat="1" x14ac:dyDescent="0.2">
      <c r="A120" s="174" t="s">
        <v>297</v>
      </c>
      <c r="B120" s="171">
        <v>1670.9044678532509</v>
      </c>
      <c r="C120" s="130">
        <v>2154.7987616099072</v>
      </c>
      <c r="D120" s="130">
        <v>2045.2511824108399</v>
      </c>
      <c r="E120" s="130">
        <v>1855.2875695732839</v>
      </c>
      <c r="F120" s="130">
        <v>2192.6819240783884</v>
      </c>
      <c r="G120" s="130">
        <v>1787.7412031782067</v>
      </c>
      <c r="H120" s="130">
        <v>2325.92374503165</v>
      </c>
      <c r="I120" s="130">
        <v>1773.158055640477</v>
      </c>
      <c r="J120" s="130">
        <v>2641.2092283214001</v>
      </c>
      <c r="K120" s="130">
        <v>2690.1361673862502</v>
      </c>
      <c r="L120" s="129">
        <v>2218.430034129693</v>
      </c>
      <c r="M120" s="171">
        <v>290.5920813657828</v>
      </c>
      <c r="N120" s="130">
        <v>470.58823529411762</v>
      </c>
      <c r="O120" s="130">
        <v>383.48459670203249</v>
      </c>
      <c r="P120" s="130">
        <v>477.07394646170155</v>
      </c>
      <c r="Q120" s="130">
        <v>575.57900507057695</v>
      </c>
      <c r="R120" s="130">
        <v>425.65266742338252</v>
      </c>
      <c r="S120" s="130">
        <v>500.51523627263362</v>
      </c>
      <c r="T120" s="130">
        <v>366.86028737389177</v>
      </c>
      <c r="U120" s="130">
        <v>668.25775656324583</v>
      </c>
      <c r="V120" s="130">
        <v>664.23115244104952</v>
      </c>
      <c r="W120" s="129">
        <v>341.29692832764505</v>
      </c>
      <c r="X120" s="171">
        <v>702.26419663397508</v>
      </c>
      <c r="Y120" s="130">
        <v>619.19504643962853</v>
      </c>
      <c r="Z120" s="130">
        <v>766.96919340406498</v>
      </c>
      <c r="AA120" s="130">
        <v>583.09037900874637</v>
      </c>
      <c r="AB120" s="130">
        <v>931.88981773331511</v>
      </c>
      <c r="AC120" s="130">
        <v>822.92849035187282</v>
      </c>
      <c r="AD120" s="130">
        <v>1354.3353452083027</v>
      </c>
      <c r="AE120" s="130">
        <v>978.29409966371145</v>
      </c>
      <c r="AF120" s="130">
        <v>1177.4065234685759</v>
      </c>
      <c r="AG120" s="130">
        <v>1361.6738625041514</v>
      </c>
      <c r="AH120" s="129">
        <v>1126.2798634812286</v>
      </c>
      <c r="AI120" s="171">
        <v>169.51204746337328</v>
      </c>
      <c r="AJ120" s="130">
        <v>272.44582043343655</v>
      </c>
      <c r="AK120" s="130">
        <v>102.26255912054199</v>
      </c>
      <c r="AL120" s="130">
        <v>53.008216273522393</v>
      </c>
      <c r="AM120" s="130">
        <v>82.225572152939563</v>
      </c>
      <c r="AN120" s="130">
        <v>198.63791146424518</v>
      </c>
      <c r="AO120" s="130">
        <v>117.76829088767849</v>
      </c>
      <c r="AP120" s="130">
        <v>214.00183430143687</v>
      </c>
      <c r="AQ120" s="130">
        <v>222.75258552108195</v>
      </c>
      <c r="AR120" s="130">
        <v>166.05778811026238</v>
      </c>
      <c r="AS120" s="129">
        <v>170.64846416382252</v>
      </c>
    </row>
    <row r="121" spans="1:45" s="3" customFormat="1" x14ac:dyDescent="0.2">
      <c r="A121" s="174" t="s">
        <v>298</v>
      </c>
      <c r="B121" s="171">
        <v>1431.5172887839574</v>
      </c>
      <c r="C121" s="130">
        <v>1540.7425523134066</v>
      </c>
      <c r="D121" s="130">
        <v>1522.802712099045</v>
      </c>
      <c r="E121" s="130">
        <v>1551.0860820595333</v>
      </c>
      <c r="F121" s="130">
        <v>1487.5843918068429</v>
      </c>
      <c r="G121" s="130">
        <v>1531.4190595089472</v>
      </c>
      <c r="H121" s="130">
        <v>1449.4712301922493</v>
      </c>
      <c r="I121" s="130">
        <v>1478.1611948469658</v>
      </c>
      <c r="J121" s="130">
        <v>1636.8037054449842</v>
      </c>
      <c r="K121" s="130">
        <v>1500.9912206173888</v>
      </c>
      <c r="L121" s="129">
        <v>1519.6860271321302</v>
      </c>
      <c r="M121" s="171">
        <v>203.2216610382236</v>
      </c>
      <c r="N121" s="130">
        <v>314.87397398468431</v>
      </c>
      <c r="O121" s="130">
        <v>324.06751931033398</v>
      </c>
      <c r="P121" s="130">
        <v>276.74979887369267</v>
      </c>
      <c r="Q121" s="130">
        <v>261.55329965834602</v>
      </c>
      <c r="R121" s="130">
        <v>309.61298377028714</v>
      </c>
      <c r="S121" s="130">
        <v>290.56999020170963</v>
      </c>
      <c r="T121" s="130">
        <v>246.36019914116096</v>
      </c>
      <c r="U121" s="130">
        <v>261.19208065611451</v>
      </c>
      <c r="V121" s="130">
        <v>286.74596431605778</v>
      </c>
      <c r="W121" s="129">
        <v>311.82236877475316</v>
      </c>
      <c r="X121" s="171">
        <v>738.17279818295924</v>
      </c>
      <c r="Y121" s="130">
        <v>929.3367775858643</v>
      </c>
      <c r="Z121" s="130">
        <v>937.59340538329639</v>
      </c>
      <c r="AA121" s="130">
        <v>991.15044247787614</v>
      </c>
      <c r="AB121" s="130">
        <v>931.78363003285767</v>
      </c>
      <c r="AC121" s="130">
        <v>1012.0682480233042</v>
      </c>
      <c r="AD121" s="130">
        <v>912.25462040071625</v>
      </c>
      <c r="AE121" s="130">
        <v>951.22410223948259</v>
      </c>
      <c r="AF121" s="130">
        <v>1051.7334447752878</v>
      </c>
      <c r="AG121" s="130">
        <v>892.09855564995758</v>
      </c>
      <c r="AH121" s="129">
        <v>899.62545474095441</v>
      </c>
      <c r="AI121" s="171">
        <v>158.3933534562625</v>
      </c>
      <c r="AJ121" s="130">
        <v>97.824923956406764</v>
      </c>
      <c r="AK121" s="130">
        <v>62.925731904919218</v>
      </c>
      <c r="AL121" s="130">
        <v>67.578439259855188</v>
      </c>
      <c r="AM121" s="130">
        <v>88.27423863469177</v>
      </c>
      <c r="AN121" s="130">
        <v>66.583437369954225</v>
      </c>
      <c r="AO121" s="130">
        <v>81.089299591174779</v>
      </c>
      <c r="AP121" s="130">
        <v>61.59004978529024</v>
      </c>
      <c r="AQ121" s="130">
        <v>90.546587960786368</v>
      </c>
      <c r="AR121" s="130">
        <v>88.501840838289439</v>
      </c>
      <c r="AS121" s="129">
        <v>50.178312216626942</v>
      </c>
    </row>
    <row r="122" spans="1:45" s="3" customFormat="1" x14ac:dyDescent="0.2">
      <c r="A122" s="174" t="s">
        <v>299</v>
      </c>
      <c r="B122" s="171">
        <v>1585.139318885449</v>
      </c>
      <c r="C122" s="130">
        <v>1526.9118208423463</v>
      </c>
      <c r="D122" s="130">
        <v>2038.3851753805427</v>
      </c>
      <c r="E122" s="130">
        <v>1169.7497279651795</v>
      </c>
      <c r="F122" s="130">
        <v>1520.387007601935</v>
      </c>
      <c r="G122" s="130">
        <v>1694.9152542372881</v>
      </c>
      <c r="H122" s="130">
        <v>1585.2428303790171</v>
      </c>
      <c r="I122" s="130">
        <v>1904.7619047619048</v>
      </c>
      <c r="J122" s="130">
        <v>1712.6269956458636</v>
      </c>
      <c r="K122" s="130">
        <v>1560.200176626435</v>
      </c>
      <c r="L122" s="129">
        <v>1603.5634743875278</v>
      </c>
      <c r="M122" s="171">
        <v>272.44582043343655</v>
      </c>
      <c r="N122" s="130">
        <v>203.58824277897952</v>
      </c>
      <c r="O122" s="130">
        <v>238.25281270681668</v>
      </c>
      <c r="P122" s="130">
        <v>163.22089227421111</v>
      </c>
      <c r="Q122" s="130">
        <v>276.43400138216998</v>
      </c>
      <c r="R122" s="130">
        <v>197.74011299435028</v>
      </c>
      <c r="S122" s="130">
        <v>317.04856607580342</v>
      </c>
      <c r="T122" s="130">
        <v>288.60028860028859</v>
      </c>
      <c r="U122" s="130">
        <v>377.35849056603774</v>
      </c>
      <c r="V122" s="130">
        <v>294.37739181630849</v>
      </c>
      <c r="W122" s="129">
        <v>475.1299183370453</v>
      </c>
      <c r="X122" s="171">
        <v>693.49845201238395</v>
      </c>
      <c r="Y122" s="130">
        <v>661.66178903168338</v>
      </c>
      <c r="Z122" s="130">
        <v>926.53871608206487</v>
      </c>
      <c r="AA122" s="130">
        <v>544.069640914037</v>
      </c>
      <c r="AB122" s="130">
        <v>746.37180373185902</v>
      </c>
      <c r="AC122" s="130">
        <v>1158.1920903954801</v>
      </c>
      <c r="AD122" s="130">
        <v>1008.7908920593745</v>
      </c>
      <c r="AE122" s="130">
        <v>894.66089466089466</v>
      </c>
      <c r="AF122" s="130">
        <v>928.88243831640057</v>
      </c>
      <c r="AG122" s="130">
        <v>853.69443626729469</v>
      </c>
      <c r="AH122" s="129">
        <v>831.4773570898293</v>
      </c>
      <c r="AI122" s="171">
        <v>222.91021671826624</v>
      </c>
      <c r="AJ122" s="130">
        <v>152.69118208423464</v>
      </c>
      <c r="AK122" s="130">
        <v>132.36267372600926</v>
      </c>
      <c r="AL122" s="130">
        <v>27.20348204570185</v>
      </c>
      <c r="AM122" s="130">
        <v>165.86040082930199</v>
      </c>
      <c r="AN122" s="130">
        <v>141.24293785310735</v>
      </c>
      <c r="AO122" s="130">
        <v>28.822596915982128</v>
      </c>
      <c r="AP122" s="130">
        <v>86.580086580086586</v>
      </c>
      <c r="AQ122" s="131">
        <v>0</v>
      </c>
      <c r="AR122" s="130">
        <v>88.313217544892552</v>
      </c>
      <c r="AS122" s="129">
        <v>59.391239792130662</v>
      </c>
    </row>
    <row r="123" spans="1:45" s="3" customFormat="1" x14ac:dyDescent="0.2">
      <c r="A123" s="174" t="s">
        <v>300</v>
      </c>
      <c r="B123" s="171">
        <v>1388.7797904262172</v>
      </c>
      <c r="C123" s="130">
        <v>1336.0413823744088</v>
      </c>
      <c r="D123" s="130">
        <v>1300.272637811154</v>
      </c>
      <c r="E123" s="130">
        <v>1314.1036170702059</v>
      </c>
      <c r="F123" s="130">
        <v>1338.4736060348137</v>
      </c>
      <c r="G123" s="130">
        <v>1297.2018473240967</v>
      </c>
      <c r="H123" s="130">
        <v>1311.6780551454176</v>
      </c>
      <c r="I123" s="130">
        <v>1340.352578533578</v>
      </c>
      <c r="J123" s="130">
        <v>1434.1453126647684</v>
      </c>
      <c r="K123" s="130">
        <v>1411.2112896903175</v>
      </c>
      <c r="L123" s="129">
        <v>1338.1405944501246</v>
      </c>
      <c r="M123" s="171">
        <v>295.35135814494208</v>
      </c>
      <c r="N123" s="130">
        <v>311.00250706102634</v>
      </c>
      <c r="O123" s="130">
        <v>283.93050155677804</v>
      </c>
      <c r="P123" s="130">
        <v>223.39761490193501</v>
      </c>
      <c r="Q123" s="130">
        <v>283.71635040638193</v>
      </c>
      <c r="R123" s="130">
        <v>339.58163542515621</v>
      </c>
      <c r="S123" s="130">
        <v>274.69697489956394</v>
      </c>
      <c r="T123" s="130">
        <v>335.95400547224051</v>
      </c>
      <c r="U123" s="130">
        <v>326.90076979858696</v>
      </c>
      <c r="V123" s="130">
        <v>299.3478493282492</v>
      </c>
      <c r="W123" s="129">
        <v>308.52571346571239</v>
      </c>
      <c r="X123" s="171">
        <v>684.96378803826997</v>
      </c>
      <c r="Y123" s="130">
        <v>644.21947891212596</v>
      </c>
      <c r="Z123" s="130">
        <v>674.3349411973478</v>
      </c>
      <c r="AA123" s="130">
        <v>755.60957981536842</v>
      </c>
      <c r="AB123" s="130">
        <v>724.31115339041037</v>
      </c>
      <c r="AC123" s="130">
        <v>655.39255637055146</v>
      </c>
      <c r="AD123" s="130">
        <v>741.6818322288226</v>
      </c>
      <c r="AE123" s="130">
        <v>703.07900114293636</v>
      </c>
      <c r="AF123" s="130">
        <v>752.22327674083442</v>
      </c>
      <c r="AG123" s="130">
        <v>755.49695306653359</v>
      </c>
      <c r="AH123" s="129">
        <v>739.02670899926454</v>
      </c>
      <c r="AI123" s="171">
        <v>109.97125037311675</v>
      </c>
      <c r="AJ123" s="130">
        <v>117.41931389038749</v>
      </c>
      <c r="AK123" s="130">
        <v>93.5680061948473</v>
      </c>
      <c r="AL123" s="130">
        <v>82.131476066887871</v>
      </c>
      <c r="AM123" s="130">
        <v>120.16221899564412</v>
      </c>
      <c r="AN123" s="130">
        <v>101.87449062754686</v>
      </c>
      <c r="AO123" s="130">
        <v>144.21591182227107</v>
      </c>
      <c r="AP123" s="130">
        <v>79.659197173830222</v>
      </c>
      <c r="AQ123" s="130">
        <v>94.906675102815569</v>
      </c>
      <c r="AR123" s="130">
        <v>96.21895156979437</v>
      </c>
      <c r="AS123" s="129">
        <v>93.275215698936307</v>
      </c>
    </row>
    <row r="124" spans="1:45" s="3" customFormat="1" x14ac:dyDescent="0.2">
      <c r="A124" s="174" t="s">
        <v>301</v>
      </c>
      <c r="B124" s="171">
        <v>1881.4341498047568</v>
      </c>
      <c r="C124" s="130">
        <v>1747.0427661510464</v>
      </c>
      <c r="D124" s="130">
        <v>1425.3563390847712</v>
      </c>
      <c r="E124" s="130">
        <v>1534.6249760214848</v>
      </c>
      <c r="F124" s="130">
        <v>1391.0355486862443</v>
      </c>
      <c r="G124" s="130">
        <v>1763.6684303350969</v>
      </c>
      <c r="H124" s="130">
        <v>1924.2333132892363</v>
      </c>
      <c r="I124" s="130">
        <v>2204.9816251531238</v>
      </c>
      <c r="J124" s="130">
        <v>1657.6875259013675</v>
      </c>
      <c r="K124" s="130">
        <v>2027.8833967046894</v>
      </c>
      <c r="L124" s="129">
        <v>1687.5811337083514</v>
      </c>
      <c r="M124" s="171">
        <v>212.99254526091588</v>
      </c>
      <c r="N124" s="130">
        <v>473.15741583257505</v>
      </c>
      <c r="O124" s="130">
        <v>375.09377344336082</v>
      </c>
      <c r="P124" s="130">
        <v>268.5593708037598</v>
      </c>
      <c r="Q124" s="130">
        <v>270.47913446676972</v>
      </c>
      <c r="R124" s="130">
        <v>431.11894963746818</v>
      </c>
      <c r="S124" s="130">
        <v>320.70555221487274</v>
      </c>
      <c r="T124" s="130">
        <v>449.16292364230299</v>
      </c>
      <c r="U124" s="130">
        <v>290.09531703273933</v>
      </c>
      <c r="V124" s="130">
        <v>422.47570764681029</v>
      </c>
      <c r="W124" s="129">
        <v>302.89917784508873</v>
      </c>
      <c r="X124" s="171">
        <v>1064.9627263045793</v>
      </c>
      <c r="Y124" s="130">
        <v>800.7279344858963</v>
      </c>
      <c r="Z124" s="130">
        <v>787.69692423105778</v>
      </c>
      <c r="AA124" s="130">
        <v>997.5062344139651</v>
      </c>
      <c r="AB124" s="130">
        <v>850.07727975270484</v>
      </c>
      <c r="AC124" s="130">
        <v>940.62316284538508</v>
      </c>
      <c r="AD124" s="130">
        <v>1162.5576267789136</v>
      </c>
      <c r="AE124" s="130">
        <v>1306.6557778685178</v>
      </c>
      <c r="AF124" s="130">
        <v>1036.0547036883547</v>
      </c>
      <c r="AG124" s="130">
        <v>1225.1795521757499</v>
      </c>
      <c r="AH124" s="129">
        <v>1211.5967113803549</v>
      </c>
      <c r="AI124" s="171">
        <v>141.99503017394392</v>
      </c>
      <c r="AJ124" s="130">
        <v>36.396724294813467</v>
      </c>
      <c r="AK124" s="130">
        <v>75.018754688672175</v>
      </c>
      <c r="AL124" s="130">
        <v>76.731248801074244</v>
      </c>
      <c r="AM124" s="130">
        <v>38.639876352395675</v>
      </c>
      <c r="AN124" s="130">
        <v>39.192631785224378</v>
      </c>
      <c r="AO124" s="130">
        <v>120.26458208057727</v>
      </c>
      <c r="AP124" s="130">
        <v>81.665986116782364</v>
      </c>
      <c r="AQ124" s="130">
        <v>82.884376295068378</v>
      </c>
      <c r="AR124" s="130">
        <v>126.74271229404309</v>
      </c>
      <c r="AS124" s="178">
        <v>0</v>
      </c>
    </row>
    <row r="125" spans="1:45" s="3" customFormat="1" x14ac:dyDescent="0.2">
      <c r="A125" s="174" t="s">
        <v>302</v>
      </c>
      <c r="B125" s="171">
        <v>1671.2260631683662</v>
      </c>
      <c r="C125" s="130">
        <v>1454.2475293153771</v>
      </c>
      <c r="D125" s="130">
        <v>1499.3928514861939</v>
      </c>
      <c r="E125" s="130">
        <v>1487.917458593538</v>
      </c>
      <c r="F125" s="130">
        <v>1789.1870867366783</v>
      </c>
      <c r="G125" s="130">
        <v>1808.9766198304796</v>
      </c>
      <c r="H125" s="130">
        <v>1563.2291180587961</v>
      </c>
      <c r="I125" s="130">
        <v>1504.5674368619023</v>
      </c>
      <c r="J125" s="130">
        <v>1703.6401519794092</v>
      </c>
      <c r="K125" s="130">
        <v>2093.0525784894717</v>
      </c>
      <c r="L125" s="129">
        <v>2063.8503708481135</v>
      </c>
      <c r="M125" s="171">
        <v>318.32877393683162</v>
      </c>
      <c r="N125" s="130">
        <v>327.71775308515544</v>
      </c>
      <c r="O125" s="130">
        <v>263.97761469827361</v>
      </c>
      <c r="P125" s="130">
        <v>325.82134129785499</v>
      </c>
      <c r="Q125" s="130">
        <v>288.93704506306608</v>
      </c>
      <c r="R125" s="130">
        <v>477.84288070993802</v>
      </c>
      <c r="S125" s="130">
        <v>361.64255716285584</v>
      </c>
      <c r="T125" s="130">
        <v>322.40730789897907</v>
      </c>
      <c r="U125" s="130">
        <v>379.94852310332146</v>
      </c>
      <c r="V125" s="130">
        <v>353.04501323918799</v>
      </c>
      <c r="W125" s="129">
        <v>464.36633344082554</v>
      </c>
      <c r="X125" s="171">
        <v>885.35190251181302</v>
      </c>
      <c r="Y125" s="130">
        <v>696.40022530595525</v>
      </c>
      <c r="Z125" s="130">
        <v>760.2555303310279</v>
      </c>
      <c r="AA125" s="130">
        <v>727.66766223187619</v>
      </c>
      <c r="AB125" s="130">
        <v>1044.6185475357004</v>
      </c>
      <c r="AC125" s="130">
        <v>989.81739575630013</v>
      </c>
      <c r="AD125" s="130">
        <v>886.60755949603356</v>
      </c>
      <c r="AE125" s="130">
        <v>895.57585527494177</v>
      </c>
      <c r="AF125" s="130">
        <v>968.25591371491601</v>
      </c>
      <c r="AG125" s="130">
        <v>1298.7012987012988</v>
      </c>
      <c r="AH125" s="129">
        <v>1135.1177039664624</v>
      </c>
      <c r="AI125" s="171">
        <v>119.37329022631187</v>
      </c>
      <c r="AJ125" s="130">
        <v>143.3765169747555</v>
      </c>
      <c r="AK125" s="130">
        <v>190.06388258275697</v>
      </c>
      <c r="AL125" s="130">
        <v>119.46782514254684</v>
      </c>
      <c r="AM125" s="130">
        <v>88.903706173251095</v>
      </c>
      <c r="AN125" s="130">
        <v>102.39490300927243</v>
      </c>
      <c r="AO125" s="130">
        <v>69.99533364442371</v>
      </c>
      <c r="AP125" s="130">
        <v>23.882022807331779</v>
      </c>
      <c r="AQ125" s="130">
        <v>85.794827797524206</v>
      </c>
      <c r="AR125" s="130">
        <v>138.69625520110958</v>
      </c>
      <c r="AS125" s="129">
        <v>116.09158336020639</v>
      </c>
    </row>
    <row r="126" spans="1:45" s="3" customFormat="1" x14ac:dyDescent="0.2">
      <c r="A126" s="174" t="s">
        <v>303</v>
      </c>
      <c r="B126" s="171">
        <v>2078.6142571618921</v>
      </c>
      <c r="C126" s="130">
        <v>1765.3449212384573</v>
      </c>
      <c r="D126" s="130">
        <v>1441.4414414414414</v>
      </c>
      <c r="E126" s="130">
        <v>1609.2603049124789</v>
      </c>
      <c r="F126" s="130">
        <v>1771.4285714285713</v>
      </c>
      <c r="G126" s="130">
        <v>1948.8074461896451</v>
      </c>
      <c r="H126" s="130">
        <v>2019.3021529324424</v>
      </c>
      <c r="I126" s="130">
        <v>2332.2732091473572</v>
      </c>
      <c r="J126" s="130">
        <v>1821.2687143077635</v>
      </c>
      <c r="K126" s="130">
        <v>2079.3950850661627</v>
      </c>
      <c r="L126" s="129">
        <v>2197.802197802198</v>
      </c>
      <c r="M126" s="171">
        <v>319.78680879413724</v>
      </c>
      <c r="N126" s="130">
        <v>244.43237370994024</v>
      </c>
      <c r="O126" s="130">
        <v>277.20027720027718</v>
      </c>
      <c r="P126" s="130">
        <v>169.39582156973461</v>
      </c>
      <c r="Q126" s="130">
        <v>314.28571428571428</v>
      </c>
      <c r="R126" s="130">
        <v>349.04013961605585</v>
      </c>
      <c r="S126" s="130">
        <v>296.9561989606533</v>
      </c>
      <c r="T126" s="130">
        <v>514.9174617598062</v>
      </c>
      <c r="U126" s="130">
        <v>246.95169007562896</v>
      </c>
      <c r="V126" s="130">
        <v>378.07183364839318</v>
      </c>
      <c r="W126" s="129">
        <v>355.5268261150614</v>
      </c>
      <c r="X126" s="171">
        <v>1145.9027315123251</v>
      </c>
      <c r="Y126" s="130">
        <v>1032.0478001086367</v>
      </c>
      <c r="Z126" s="130">
        <v>859.32085932085931</v>
      </c>
      <c r="AA126" s="130">
        <v>959.90965556182948</v>
      </c>
      <c r="AB126" s="130">
        <v>1085.7142857142858</v>
      </c>
      <c r="AC126" s="130">
        <v>1250.7271669575334</v>
      </c>
      <c r="AD126" s="130">
        <v>1455.0853749072012</v>
      </c>
      <c r="AE126" s="130">
        <v>1484.1738603665001</v>
      </c>
      <c r="AF126" s="130">
        <v>1173.0205278592375</v>
      </c>
      <c r="AG126" s="130">
        <v>1323.2514177693761</v>
      </c>
      <c r="AH126" s="129">
        <v>1325.1454427925016</v>
      </c>
      <c r="AI126" s="171">
        <v>79.946702198534311</v>
      </c>
      <c r="AJ126" s="130">
        <v>162.95491580662684</v>
      </c>
      <c r="AK126" s="130">
        <v>83.160083160083161</v>
      </c>
      <c r="AL126" s="130">
        <v>56.465273856578207</v>
      </c>
      <c r="AM126" s="130">
        <v>85.714285714285708</v>
      </c>
      <c r="AN126" s="130">
        <v>58.173356602675973</v>
      </c>
      <c r="AO126" s="130">
        <v>29.695619896065331</v>
      </c>
      <c r="AP126" s="130">
        <v>60.578524912918368</v>
      </c>
      <c r="AQ126" s="130">
        <v>61.73792251890724</v>
      </c>
      <c r="AR126" s="130">
        <v>126.0239445494644</v>
      </c>
      <c r="AS126" s="129">
        <v>96.961861667744017</v>
      </c>
    </row>
    <row r="127" spans="1:45" s="3" customFormat="1" x14ac:dyDescent="0.2">
      <c r="A127" s="174" t="s">
        <v>304</v>
      </c>
      <c r="B127" s="171">
        <v>2067.2971189795471</v>
      </c>
      <c r="C127" s="130">
        <v>1891.8918918918919</v>
      </c>
      <c r="D127" s="130">
        <v>1806.3918480778138</v>
      </c>
      <c r="E127" s="130">
        <v>1847.9033404406539</v>
      </c>
      <c r="F127" s="130">
        <v>1296.2073931829093</v>
      </c>
      <c r="G127" s="130">
        <v>2194.5866861741038</v>
      </c>
      <c r="H127" s="130">
        <v>1978.7286668315608</v>
      </c>
      <c r="I127" s="130">
        <v>1914.3576826196474</v>
      </c>
      <c r="J127" s="130">
        <v>1593.0113052415211</v>
      </c>
      <c r="K127" s="130">
        <v>2157.8947368421054</v>
      </c>
      <c r="L127" s="129">
        <v>1299.7562956945574</v>
      </c>
      <c r="M127" s="171">
        <v>395.86540576204089</v>
      </c>
      <c r="N127" s="130">
        <v>360.36036036036035</v>
      </c>
      <c r="O127" s="130">
        <v>370.54191755442332</v>
      </c>
      <c r="P127" s="130">
        <v>236.9106846718787</v>
      </c>
      <c r="Q127" s="130">
        <v>336.0537686029765</v>
      </c>
      <c r="R127" s="130">
        <v>292.61155815654718</v>
      </c>
      <c r="S127" s="130">
        <v>346.2775166955231</v>
      </c>
      <c r="T127" s="130">
        <v>302.26700251889167</v>
      </c>
      <c r="U127" s="130">
        <v>411.09969167523127</v>
      </c>
      <c r="V127" s="130">
        <v>263.15789473684208</v>
      </c>
      <c r="W127" s="129">
        <v>54.156512320606552</v>
      </c>
      <c r="X127" s="171">
        <v>1187.5962172861227</v>
      </c>
      <c r="Y127" s="130">
        <v>1171.1711711711712</v>
      </c>
      <c r="Z127" s="130">
        <v>972.67253358036123</v>
      </c>
      <c r="AA127" s="130">
        <v>1279.3176972281449</v>
      </c>
      <c r="AB127" s="130">
        <v>720.11521843494961</v>
      </c>
      <c r="AC127" s="130">
        <v>1365.5206047305535</v>
      </c>
      <c r="AD127" s="130">
        <v>1236.7054167697254</v>
      </c>
      <c r="AE127" s="130">
        <v>1108.3123425692695</v>
      </c>
      <c r="AF127" s="130">
        <v>924.9743062692703</v>
      </c>
      <c r="AG127" s="130">
        <v>1421.0526315789473</v>
      </c>
      <c r="AH127" s="129">
        <v>866.50419712970483</v>
      </c>
      <c r="AI127" s="171">
        <v>87.970090169342427</v>
      </c>
      <c r="AJ127" s="130">
        <v>135.13513513513513</v>
      </c>
      <c r="AK127" s="130">
        <v>231.58869847151459</v>
      </c>
      <c r="AL127" s="131">
        <v>0</v>
      </c>
      <c r="AM127" s="130">
        <v>144.02304368698992</v>
      </c>
      <c r="AN127" s="130">
        <v>97.537186052182392</v>
      </c>
      <c r="AO127" s="130">
        <v>98.936433341578038</v>
      </c>
      <c r="AP127" s="130">
        <v>352.64483627204032</v>
      </c>
      <c r="AQ127" s="131">
        <v>0</v>
      </c>
      <c r="AR127" s="130">
        <v>52.631578947368418</v>
      </c>
      <c r="AS127" s="129">
        <v>108.3130246412131</v>
      </c>
    </row>
    <row r="128" spans="1:45" s="3" customFormat="1" x14ac:dyDescent="0.2">
      <c r="A128" s="174" t="s">
        <v>305</v>
      </c>
      <c r="B128" s="171">
        <v>1370.317162117361</v>
      </c>
      <c r="C128" s="130">
        <v>1383.0631447681669</v>
      </c>
      <c r="D128" s="130">
        <v>1783.8281891796737</v>
      </c>
      <c r="E128" s="130">
        <v>1541.2402167369055</v>
      </c>
      <c r="F128" s="130">
        <v>1630.3686579875898</v>
      </c>
      <c r="G128" s="130">
        <v>1527.0935960591132</v>
      </c>
      <c r="H128" s="130">
        <v>1529.3970164222139</v>
      </c>
      <c r="I128" s="130">
        <v>1462.2883530015392</v>
      </c>
      <c r="J128" s="130">
        <v>1457.9191517561298</v>
      </c>
      <c r="K128" s="130">
        <v>1887.5666803446861</v>
      </c>
      <c r="L128" s="129">
        <v>2039.6758871193072</v>
      </c>
      <c r="M128" s="171">
        <v>176.81511769256272</v>
      </c>
      <c r="N128" s="130">
        <v>249.40482938442352</v>
      </c>
      <c r="O128" s="130">
        <v>352.07135312756719</v>
      </c>
      <c r="P128" s="130">
        <v>433.47381095725467</v>
      </c>
      <c r="Q128" s="130">
        <v>243.3386056697895</v>
      </c>
      <c r="R128" s="130">
        <v>295.56650246305418</v>
      </c>
      <c r="S128" s="130">
        <v>426.22539801930549</v>
      </c>
      <c r="T128" s="130">
        <v>333.50436121087739</v>
      </c>
      <c r="U128" s="130">
        <v>344.59907223326707</v>
      </c>
      <c r="V128" s="130">
        <v>382.98454383805228</v>
      </c>
      <c r="W128" s="129">
        <v>502.93378038558257</v>
      </c>
      <c r="X128" s="171">
        <v>707.26047077025089</v>
      </c>
      <c r="Y128" s="130">
        <v>793.56082076862037</v>
      </c>
      <c r="Z128" s="130">
        <v>1056.2140593827016</v>
      </c>
      <c r="AA128" s="130">
        <v>746.53822998193857</v>
      </c>
      <c r="AB128" s="130">
        <v>1095.0237255140528</v>
      </c>
      <c r="AC128" s="130">
        <v>985.22167487684726</v>
      </c>
      <c r="AD128" s="130">
        <v>777.23454932932179</v>
      </c>
      <c r="AE128" s="130">
        <v>564.39199589533098</v>
      </c>
      <c r="AF128" s="130">
        <v>848.24387011265742</v>
      </c>
      <c r="AG128" s="130">
        <v>1039.5294761318562</v>
      </c>
      <c r="AH128" s="129">
        <v>1033.8083263481419</v>
      </c>
      <c r="AI128" s="171">
        <v>243.12078682727372</v>
      </c>
      <c r="AJ128" s="130">
        <v>136.0389978460492</v>
      </c>
      <c r="AK128" s="130">
        <v>117.35711770918907</v>
      </c>
      <c r="AL128" s="130">
        <v>120.40939193257074</v>
      </c>
      <c r="AM128" s="130">
        <v>73.001581700936853</v>
      </c>
      <c r="AN128" s="130">
        <v>147.78325123152709</v>
      </c>
      <c r="AO128" s="130">
        <v>25.072082236429736</v>
      </c>
      <c r="AP128" s="130">
        <v>51.308363263211902</v>
      </c>
      <c r="AQ128" s="131">
        <v>0</v>
      </c>
      <c r="AR128" s="130">
        <v>82.068116536725483</v>
      </c>
      <c r="AS128" s="129">
        <v>55.881531153953617</v>
      </c>
    </row>
    <row r="129" spans="1:45" s="3" customFormat="1" x14ac:dyDescent="0.2">
      <c r="A129" s="174" t="s">
        <v>306</v>
      </c>
      <c r="B129" s="171">
        <v>1392.1610623259799</v>
      </c>
      <c r="C129" s="130">
        <v>1529.3025288109673</v>
      </c>
      <c r="D129" s="130">
        <v>1377.3025026594255</v>
      </c>
      <c r="E129" s="130">
        <v>1634.0055990401645</v>
      </c>
      <c r="F129" s="130">
        <v>1696.7738212039014</v>
      </c>
      <c r="G129" s="130">
        <v>1518.5141922672585</v>
      </c>
      <c r="H129" s="130">
        <v>1364.0946563074551</v>
      </c>
      <c r="I129" s="130">
        <v>1346.3156629402572</v>
      </c>
      <c r="J129" s="130">
        <v>1598.8193334153241</v>
      </c>
      <c r="K129" s="130">
        <v>1434.6841177951171</v>
      </c>
      <c r="L129" s="129">
        <v>1910.8280254777071</v>
      </c>
      <c r="M129" s="171">
        <v>257.01434996787322</v>
      </c>
      <c r="N129" s="130">
        <v>327.7076847452073</v>
      </c>
      <c r="O129" s="130">
        <v>246.3467890935558</v>
      </c>
      <c r="P129" s="130">
        <v>217.10563903330856</v>
      </c>
      <c r="Q129" s="130">
        <v>323.19501356264789</v>
      </c>
      <c r="R129" s="130">
        <v>256.97932484522835</v>
      </c>
      <c r="S129" s="130">
        <v>284.68062392503413</v>
      </c>
      <c r="T129" s="130">
        <v>228.39283567736507</v>
      </c>
      <c r="U129" s="130">
        <v>233.67359488377812</v>
      </c>
      <c r="V129" s="130">
        <v>264.28391643594261</v>
      </c>
      <c r="W129" s="129">
        <v>331.21019108280257</v>
      </c>
      <c r="X129" s="171">
        <v>738.91625615763542</v>
      </c>
      <c r="Y129" s="130">
        <v>972.19946474411495</v>
      </c>
      <c r="Z129" s="130">
        <v>795.02827389283914</v>
      </c>
      <c r="AA129" s="130">
        <v>1085.5281951665429</v>
      </c>
      <c r="AB129" s="130">
        <v>1085.0118312460322</v>
      </c>
      <c r="AC129" s="130">
        <v>864.38500175213176</v>
      </c>
      <c r="AD129" s="130">
        <v>806.59510112092994</v>
      </c>
      <c r="AE129" s="130">
        <v>829.42661377569425</v>
      </c>
      <c r="AF129" s="130">
        <v>1057.6804821055221</v>
      </c>
      <c r="AG129" s="130">
        <v>855.77649131638566</v>
      </c>
      <c r="AH129" s="129">
        <v>1235.6687898089172</v>
      </c>
      <c r="AI129" s="171">
        <v>128.50717498393661</v>
      </c>
      <c r="AJ129" s="130">
        <v>120.159484406576</v>
      </c>
      <c r="AK129" s="130">
        <v>156.76613851408095</v>
      </c>
      <c r="AL129" s="130">
        <v>171.39918871050676</v>
      </c>
      <c r="AM129" s="130">
        <v>103.88411150227968</v>
      </c>
      <c r="AN129" s="130">
        <v>151.85141922672585</v>
      </c>
      <c r="AO129" s="130">
        <v>47.446770654172347</v>
      </c>
      <c r="AP129" s="130">
        <v>96.165404495732659</v>
      </c>
      <c r="AQ129" s="130">
        <v>135.28471282745051</v>
      </c>
      <c r="AR129" s="130">
        <v>50.339793606846214</v>
      </c>
      <c r="AS129" s="129">
        <v>76.433121019108285</v>
      </c>
    </row>
    <row r="130" spans="1:45" s="3" customFormat="1" x14ac:dyDescent="0.2">
      <c r="A130" s="174" t="s">
        <v>307</v>
      </c>
      <c r="B130" s="171">
        <v>1259.708644074346</v>
      </c>
      <c r="C130" s="130">
        <v>1333.5437544385702</v>
      </c>
      <c r="D130" s="130">
        <v>1109.4914156138645</v>
      </c>
      <c r="E130" s="130">
        <v>1180.6472919418759</v>
      </c>
      <c r="F130" s="130">
        <v>1383.5383786918521</v>
      </c>
      <c r="G130" s="130">
        <v>1503.3198312941079</v>
      </c>
      <c r="H130" s="130">
        <v>1417.8977755136696</v>
      </c>
      <c r="I130" s="130">
        <v>1425.670713267378</v>
      </c>
      <c r="J130" s="130">
        <v>1726.720112765395</v>
      </c>
      <c r="K130" s="130">
        <v>2151.2122977636354</v>
      </c>
      <c r="L130" s="129">
        <v>2083.1438187937779</v>
      </c>
      <c r="M130" s="171">
        <v>185.4785733606399</v>
      </c>
      <c r="N130" s="130">
        <v>236.72374339146216</v>
      </c>
      <c r="O130" s="130">
        <v>332.03757693553609</v>
      </c>
      <c r="P130" s="130">
        <v>181.63804491413475</v>
      </c>
      <c r="Q130" s="130">
        <v>306.53245515927262</v>
      </c>
      <c r="R130" s="130">
        <v>258.90508205620745</v>
      </c>
      <c r="S130" s="130">
        <v>348.10663949736795</v>
      </c>
      <c r="T130" s="130">
        <v>276.49371408821878</v>
      </c>
      <c r="U130" s="130">
        <v>308.34287727953483</v>
      </c>
      <c r="V130" s="130">
        <v>331.64522923856049</v>
      </c>
      <c r="W130" s="129">
        <v>354.77121804784861</v>
      </c>
      <c r="X130" s="171">
        <v>633.71845898218635</v>
      </c>
      <c r="Y130" s="130">
        <v>670.71727294247614</v>
      </c>
      <c r="Z130" s="130">
        <v>558.79494655004862</v>
      </c>
      <c r="AA130" s="130">
        <v>619.22060766182301</v>
      </c>
      <c r="AB130" s="130">
        <v>704.1961807713019</v>
      </c>
      <c r="AC130" s="130">
        <v>860.2330145738506</v>
      </c>
      <c r="AD130" s="130">
        <v>738.66530820173205</v>
      </c>
      <c r="AE130" s="130">
        <v>812.20028513414263</v>
      </c>
      <c r="AF130" s="130">
        <v>872.16985287639852</v>
      </c>
      <c r="AG130" s="130">
        <v>968.04553399363601</v>
      </c>
      <c r="AH130" s="129">
        <v>1127.9905394341854</v>
      </c>
      <c r="AI130" s="171">
        <v>100.46756057034661</v>
      </c>
      <c r="AJ130" s="130">
        <v>94.689497356584866</v>
      </c>
      <c r="AK130" s="130">
        <v>64.7878198898607</v>
      </c>
      <c r="AL130" s="130">
        <v>57.793923381770142</v>
      </c>
      <c r="AM130" s="130">
        <v>91.131270452756723</v>
      </c>
      <c r="AN130" s="130">
        <v>66.814214724182577</v>
      </c>
      <c r="AO130" s="130">
        <v>101.88487009679062</v>
      </c>
      <c r="AP130" s="130">
        <v>69.123428522054695</v>
      </c>
      <c r="AQ130" s="130">
        <v>158.57633688661792</v>
      </c>
      <c r="AR130" s="130">
        <v>233.04799892439385</v>
      </c>
      <c r="AS130" s="129">
        <v>136.45046847994178</v>
      </c>
    </row>
    <row r="131" spans="1:45" s="3" customFormat="1" x14ac:dyDescent="0.2">
      <c r="A131" s="174" t="s">
        <v>308</v>
      </c>
      <c r="B131" s="171">
        <v>1736.7458866544789</v>
      </c>
      <c r="C131" s="130">
        <v>1981.3519813519813</v>
      </c>
      <c r="D131" s="130">
        <v>1670.0465227245616</v>
      </c>
      <c r="E131" s="130">
        <v>1656.1130053580127</v>
      </c>
      <c r="F131" s="130">
        <v>1385.6241494494618</v>
      </c>
      <c r="G131" s="130">
        <v>1654.5500125344697</v>
      </c>
      <c r="H131" s="130">
        <v>1936.0591007514965</v>
      </c>
      <c r="I131" s="130">
        <v>1636.1511492014024</v>
      </c>
      <c r="J131" s="130">
        <v>1862.6929217668974</v>
      </c>
      <c r="K131" s="130">
        <v>1803.2786885245901</v>
      </c>
      <c r="L131" s="129">
        <v>1447.2585583078207</v>
      </c>
      <c r="M131" s="171">
        <v>228.51919561243145</v>
      </c>
      <c r="N131" s="130">
        <v>372.96037296037298</v>
      </c>
      <c r="O131" s="130">
        <v>214.72026720744364</v>
      </c>
      <c r="P131" s="130">
        <v>267.90063321967853</v>
      </c>
      <c r="Q131" s="130">
        <v>148.45973029815661</v>
      </c>
      <c r="R131" s="130">
        <v>275.75833542241162</v>
      </c>
      <c r="S131" s="130">
        <v>458.5403133358808</v>
      </c>
      <c r="T131" s="130">
        <v>363.58914426697834</v>
      </c>
      <c r="U131" s="130">
        <v>372.53858435337946</v>
      </c>
      <c r="V131" s="130">
        <v>355.19125683060111</v>
      </c>
      <c r="W131" s="129">
        <v>250.48705816866129</v>
      </c>
      <c r="X131" s="171">
        <v>982.63254113345522</v>
      </c>
      <c r="Y131" s="130">
        <v>1142.1911421911423</v>
      </c>
      <c r="Z131" s="130">
        <v>1025.8857211022307</v>
      </c>
      <c r="AA131" s="130">
        <v>1022.8933268387725</v>
      </c>
      <c r="AB131" s="130">
        <v>940.24495855499197</v>
      </c>
      <c r="AC131" s="130">
        <v>1077.9644021057909</v>
      </c>
      <c r="AD131" s="130">
        <v>1171.8252451916953</v>
      </c>
      <c r="AE131" s="130">
        <v>908.97286066744573</v>
      </c>
      <c r="AF131" s="130">
        <v>1170.8355508249069</v>
      </c>
      <c r="AG131" s="130">
        <v>1120.2185792349726</v>
      </c>
      <c r="AH131" s="129">
        <v>974.11633732257167</v>
      </c>
      <c r="AI131" s="171">
        <v>228.51919561243145</v>
      </c>
      <c r="AJ131" s="130">
        <v>256.41025641025641</v>
      </c>
      <c r="AK131" s="130">
        <v>190.86245973994991</v>
      </c>
      <c r="AL131" s="130">
        <v>146.12761811982466</v>
      </c>
      <c r="AM131" s="130">
        <v>98.973153532104419</v>
      </c>
      <c r="AN131" s="130">
        <v>25.068939583855602</v>
      </c>
      <c r="AO131" s="130">
        <v>76.423385555980133</v>
      </c>
      <c r="AP131" s="130">
        <v>207.76522529541617</v>
      </c>
      <c r="AQ131" s="130">
        <v>79.829696647152744</v>
      </c>
      <c r="AR131" s="130">
        <v>109.2896174863388</v>
      </c>
      <c r="AS131" s="129">
        <v>83.495686056220435</v>
      </c>
    </row>
    <row r="132" spans="1:45" s="3" customFormat="1" x14ac:dyDescent="0.2">
      <c r="A132" s="174" t="s">
        <v>309</v>
      </c>
      <c r="B132" s="171">
        <v>2014.179825974863</v>
      </c>
      <c r="C132" s="130">
        <v>2045.5679361383668</v>
      </c>
      <c r="D132" s="130">
        <v>2307.5598415705185</v>
      </c>
      <c r="E132" s="130">
        <v>1830.6229449924465</v>
      </c>
      <c r="F132" s="130">
        <v>1889.0200708382526</v>
      </c>
      <c r="G132" s="130">
        <v>1746.4003715745471</v>
      </c>
      <c r="H132" s="130">
        <v>2043.1544777544395</v>
      </c>
      <c r="I132" s="130">
        <v>2044.2260442260442</v>
      </c>
      <c r="J132" s="130">
        <v>2305.8252427184466</v>
      </c>
      <c r="K132" s="130">
        <v>2269.4149489902143</v>
      </c>
      <c r="L132" s="129">
        <v>2529.7459534784007</v>
      </c>
      <c r="M132" s="171">
        <v>273.92845633258139</v>
      </c>
      <c r="N132" s="130">
        <v>332.61267254282387</v>
      </c>
      <c r="O132" s="130">
        <v>361.63251248493196</v>
      </c>
      <c r="P132" s="130">
        <v>426.55291922154095</v>
      </c>
      <c r="Q132" s="130">
        <v>272.45481790936338</v>
      </c>
      <c r="R132" s="130">
        <v>260.10218300046449</v>
      </c>
      <c r="S132" s="130">
        <v>362.80313156387245</v>
      </c>
      <c r="T132" s="130">
        <v>255.52825552825553</v>
      </c>
      <c r="U132" s="130">
        <v>404.53074433656957</v>
      </c>
      <c r="V132" s="130">
        <v>395.58609202581721</v>
      </c>
      <c r="W132" s="129">
        <v>385.8934505306035</v>
      </c>
      <c r="X132" s="171">
        <v>902.35256203673862</v>
      </c>
      <c r="Y132" s="130">
        <v>1031.0992848827541</v>
      </c>
      <c r="Z132" s="130">
        <v>1360.4270707766489</v>
      </c>
      <c r="AA132" s="130">
        <v>1030.8362214520573</v>
      </c>
      <c r="AB132" s="130">
        <v>1162.473889746617</v>
      </c>
      <c r="AC132" s="130">
        <v>984.67254993032975</v>
      </c>
      <c r="AD132" s="130">
        <v>1050.2195913691044</v>
      </c>
      <c r="AE132" s="130">
        <v>1493.8574938574939</v>
      </c>
      <c r="AF132" s="130">
        <v>1537.2168284789643</v>
      </c>
      <c r="AG132" s="130">
        <v>1353.3208411409535</v>
      </c>
      <c r="AH132" s="129">
        <v>1629.3279022403258</v>
      </c>
      <c r="AI132" s="171">
        <v>161.13438607798903</v>
      </c>
      <c r="AJ132" s="130">
        <v>133.04506901712955</v>
      </c>
      <c r="AK132" s="130">
        <v>172.20595832615808</v>
      </c>
      <c r="AL132" s="130">
        <v>106.63822980538524</v>
      </c>
      <c r="AM132" s="130">
        <v>127.14558169103624</v>
      </c>
      <c r="AN132" s="130">
        <v>167.20854621458429</v>
      </c>
      <c r="AO132" s="130">
        <v>171.85411495130799</v>
      </c>
      <c r="AP132" s="130">
        <v>98.280098280098287</v>
      </c>
      <c r="AQ132" s="130">
        <v>121.35922330097087</v>
      </c>
      <c r="AR132" s="130">
        <v>124.92192379762648</v>
      </c>
      <c r="AS132" s="129">
        <v>171.50820023582378</v>
      </c>
    </row>
    <row r="133" spans="1:45" s="3" customFormat="1" x14ac:dyDescent="0.2">
      <c r="A133" s="174" t="s">
        <v>310</v>
      </c>
      <c r="B133" s="171">
        <v>1645.3650653738798</v>
      </c>
      <c r="C133" s="130">
        <v>1726.5971023196457</v>
      </c>
      <c r="D133" s="130">
        <v>2075.1671662439476</v>
      </c>
      <c r="E133" s="130">
        <v>1832.4197337509788</v>
      </c>
      <c r="F133" s="130">
        <v>2063.4920634920636</v>
      </c>
      <c r="G133" s="130">
        <v>1778.6401487589942</v>
      </c>
      <c r="H133" s="130">
        <v>1861.7678556718017</v>
      </c>
      <c r="I133" s="130">
        <v>1709.9748533109807</v>
      </c>
      <c r="J133" s="130">
        <v>1694.7701788924078</v>
      </c>
      <c r="K133" s="130">
        <v>1958.3843329253366</v>
      </c>
      <c r="L133" s="129">
        <v>1752.973794830516</v>
      </c>
      <c r="M133" s="171">
        <v>293.81519024533566</v>
      </c>
      <c r="N133" s="130">
        <v>345.31942046392913</v>
      </c>
      <c r="O133" s="130">
        <v>199.83091230497271</v>
      </c>
      <c r="P133" s="130">
        <v>328.89584964761161</v>
      </c>
      <c r="Q133" s="130">
        <v>365.07936507936506</v>
      </c>
      <c r="R133" s="130">
        <v>210.2029266715175</v>
      </c>
      <c r="S133" s="130">
        <v>329.51643463217727</v>
      </c>
      <c r="T133" s="130">
        <v>284.99580888516346</v>
      </c>
      <c r="U133" s="130">
        <v>359.49670461354106</v>
      </c>
      <c r="V133" s="130">
        <v>332.22591362126246</v>
      </c>
      <c r="W133" s="129">
        <v>339.86226634469188</v>
      </c>
      <c r="X133" s="171">
        <v>1043.0439253709417</v>
      </c>
      <c r="Y133" s="130">
        <v>1096.0138127768187</v>
      </c>
      <c r="Z133" s="130">
        <v>1521.7892552455614</v>
      </c>
      <c r="AA133" s="130">
        <v>1221.613155833986</v>
      </c>
      <c r="AB133" s="130">
        <v>1174.6031746031747</v>
      </c>
      <c r="AC133" s="130">
        <v>1180.3702805400599</v>
      </c>
      <c r="AD133" s="130">
        <v>1120.3558777494027</v>
      </c>
      <c r="AE133" s="130">
        <v>989.10310142497906</v>
      </c>
      <c r="AF133" s="130">
        <v>838.82564409826239</v>
      </c>
      <c r="AG133" s="130">
        <v>1293.9325056828118</v>
      </c>
      <c r="AH133" s="129">
        <v>1019.5867990340756</v>
      </c>
      <c r="AI133" s="171">
        <v>73.453797561333914</v>
      </c>
      <c r="AJ133" s="130">
        <v>45.041663538773363</v>
      </c>
      <c r="AK133" s="130">
        <v>153.71608638844054</v>
      </c>
      <c r="AL133" s="130">
        <v>62.646828504306967</v>
      </c>
      <c r="AM133" s="130">
        <v>158.73015873015873</v>
      </c>
      <c r="AN133" s="130">
        <v>80.847279489045192</v>
      </c>
      <c r="AO133" s="130">
        <v>164.75821731608863</v>
      </c>
      <c r="AP133" s="130">
        <v>50.293378038558259</v>
      </c>
      <c r="AQ133" s="130">
        <v>119.83223487118035</v>
      </c>
      <c r="AR133" s="130">
        <v>52.456723203357228</v>
      </c>
      <c r="AS133" s="129">
        <v>196.76236472587425</v>
      </c>
    </row>
    <row r="134" spans="1:45" s="3" customFormat="1" ht="13.5" thickBot="1" x14ac:dyDescent="0.25">
      <c r="A134" s="175" t="s">
        <v>311</v>
      </c>
      <c r="B134" s="165">
        <v>2634.8634031341007</v>
      </c>
      <c r="C134" s="166">
        <v>2267.5736961451248</v>
      </c>
      <c r="D134" s="166">
        <v>2831.703400963363</v>
      </c>
      <c r="E134" s="166">
        <v>1917.890320647288</v>
      </c>
      <c r="F134" s="166">
        <v>2344.3446491094537</v>
      </c>
      <c r="G134" s="166">
        <v>2241.5940224159403</v>
      </c>
      <c r="H134" s="166">
        <v>1760.8452056987353</v>
      </c>
      <c r="I134" s="166">
        <v>1911.3527764046796</v>
      </c>
      <c r="J134" s="166">
        <v>2055.4984583761561</v>
      </c>
      <c r="K134" s="166">
        <v>1923.4194122885128</v>
      </c>
      <c r="L134" s="167">
        <v>2069.09292444116</v>
      </c>
      <c r="M134" s="165">
        <v>499.23727638330331</v>
      </c>
      <c r="N134" s="166">
        <v>255.10204081632654</v>
      </c>
      <c r="O134" s="166">
        <v>496.27791563275434</v>
      </c>
      <c r="P134" s="166">
        <v>239.736290080911</v>
      </c>
      <c r="Q134" s="166">
        <v>395.79844725224541</v>
      </c>
      <c r="R134" s="166">
        <v>498.13200498132005</v>
      </c>
      <c r="S134" s="166">
        <v>288.13830638706577</v>
      </c>
      <c r="T134" s="166">
        <v>395.45229856648541</v>
      </c>
      <c r="U134" s="166">
        <v>376.84138403562866</v>
      </c>
      <c r="V134" s="166">
        <v>356.18878005342833</v>
      </c>
      <c r="W134" s="167">
        <v>406.42896730094219</v>
      </c>
      <c r="X134" s="165">
        <v>1192.6223824712245</v>
      </c>
      <c r="Y134" s="166">
        <v>1077.0975056689342</v>
      </c>
      <c r="Z134" s="166">
        <v>1372.0624726317326</v>
      </c>
      <c r="AA134" s="166">
        <v>1108.7803416242134</v>
      </c>
      <c r="AB134" s="166">
        <v>1309.1794793728118</v>
      </c>
      <c r="AC134" s="166">
        <v>1276.4632627646326</v>
      </c>
      <c r="AD134" s="166">
        <v>992.47638866655996</v>
      </c>
      <c r="AE134" s="166">
        <v>1153.4025374855826</v>
      </c>
      <c r="AF134" s="166">
        <v>1301.8156903048989</v>
      </c>
      <c r="AG134" s="166">
        <v>1139.8040961709705</v>
      </c>
      <c r="AH134" s="167">
        <v>1440.9754295215223</v>
      </c>
      <c r="AI134" s="165">
        <v>388.2956594092359</v>
      </c>
      <c r="AJ134" s="166">
        <v>198.4126984126984</v>
      </c>
      <c r="AK134" s="166">
        <v>379.5066413662239</v>
      </c>
      <c r="AL134" s="166">
        <v>239.736290080911</v>
      </c>
      <c r="AM134" s="166">
        <v>243.56827523215102</v>
      </c>
      <c r="AN134" s="166">
        <v>186.79950186799502</v>
      </c>
      <c r="AO134" s="166">
        <v>160.07683688170323</v>
      </c>
      <c r="AP134" s="166">
        <v>164.77179106936893</v>
      </c>
      <c r="AQ134" s="166">
        <v>205.54984583761563</v>
      </c>
      <c r="AR134" s="166">
        <v>178.09439002671417</v>
      </c>
      <c r="AS134" s="167">
        <v>73.896175872898581</v>
      </c>
    </row>
  </sheetData>
  <mergeCells count="13">
    <mergeCell ref="B2:AS2"/>
    <mergeCell ref="A7:AS7"/>
    <mergeCell ref="A14:AS14"/>
    <mergeCell ref="A24:AS24"/>
    <mergeCell ref="A3:A4"/>
    <mergeCell ref="B4:L4"/>
    <mergeCell ref="M4:W4"/>
    <mergeCell ref="X4:AH4"/>
    <mergeCell ref="AI4:AS4"/>
    <mergeCell ref="B5:L5"/>
    <mergeCell ref="M5:W5"/>
    <mergeCell ref="X5:AH5"/>
    <mergeCell ref="AI5:AS5"/>
  </mergeCells>
  <hyperlinks>
    <hyperlink ref="A2" location="saturs!A1" display="saturs!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workbookViewId="0">
      <pane xSplit="1" ySplit="6" topLeftCell="B7" activePane="bottomRight" state="frozen"/>
      <selection pane="topRight" activeCell="B1" sqref="B1"/>
      <selection pane="bottomLeft" activeCell="A6" sqref="A6"/>
      <selection pane="bottomRight" activeCell="D12" sqref="D12"/>
    </sheetView>
  </sheetViews>
  <sheetFormatPr defaultRowHeight="12.75" x14ac:dyDescent="0.2"/>
  <cols>
    <col min="1" max="1" width="27.5703125" style="33" customWidth="1"/>
    <col min="2" max="16384" width="9.140625" style="33"/>
  </cols>
  <sheetData>
    <row r="1" spans="1:23" x14ac:dyDescent="0.2">
      <c r="A1" s="289" t="s">
        <v>377</v>
      </c>
    </row>
    <row r="2" spans="1:23" ht="33.75" customHeight="1" x14ac:dyDescent="0.2">
      <c r="A2" s="118" t="str">
        <f>saturs!A4</f>
        <v>SATURS</v>
      </c>
      <c r="B2" s="242" t="s">
        <v>364</v>
      </c>
      <c r="C2" s="242"/>
      <c r="D2" s="242"/>
      <c r="E2" s="242"/>
      <c r="F2" s="242"/>
      <c r="G2" s="242"/>
      <c r="H2" s="242"/>
      <c r="I2" s="242"/>
      <c r="J2" s="242"/>
      <c r="K2" s="242"/>
      <c r="L2" s="242"/>
      <c r="M2" s="242"/>
      <c r="N2" s="242"/>
      <c r="O2" s="242"/>
      <c r="P2" s="242"/>
      <c r="Q2" s="242"/>
      <c r="R2" s="242"/>
      <c r="S2" s="242"/>
      <c r="T2" s="242"/>
      <c r="U2" s="242"/>
      <c r="V2" s="242"/>
      <c r="W2" s="242"/>
    </row>
    <row r="3" spans="1:23" ht="33.75" customHeight="1" x14ac:dyDescent="0.2">
      <c r="B3" s="117"/>
      <c r="C3" s="117"/>
      <c r="D3" s="117"/>
      <c r="E3" s="117"/>
      <c r="F3" s="117"/>
      <c r="G3" s="117"/>
      <c r="H3" s="117"/>
      <c r="I3" s="117"/>
      <c r="J3" s="117"/>
      <c r="K3" s="117"/>
      <c r="L3" s="117"/>
      <c r="M3" s="117"/>
      <c r="N3" s="117"/>
      <c r="O3" s="117"/>
      <c r="P3" s="117"/>
      <c r="Q3" s="117"/>
      <c r="R3" s="117"/>
      <c r="S3" s="117"/>
      <c r="T3" s="117"/>
      <c r="U3" s="117"/>
      <c r="V3" s="117"/>
      <c r="W3" s="117"/>
    </row>
    <row r="4" spans="1:23" ht="30" customHeight="1" x14ac:dyDescent="0.2">
      <c r="A4" s="243" t="s">
        <v>372</v>
      </c>
      <c r="B4" s="243"/>
      <c r="C4" s="243"/>
      <c r="D4" s="243"/>
      <c r="E4" s="243"/>
      <c r="F4" s="243"/>
      <c r="G4" s="243"/>
      <c r="H4" s="243"/>
      <c r="I4" s="243"/>
      <c r="J4" s="243"/>
      <c r="K4" s="243"/>
      <c r="L4" s="243"/>
      <c r="M4" s="243"/>
      <c r="N4" s="243"/>
      <c r="O4" s="243"/>
      <c r="P4" s="243"/>
      <c r="Q4" s="243"/>
      <c r="R4" s="243"/>
      <c r="S4" s="243"/>
      <c r="T4" s="243"/>
      <c r="U4" s="243"/>
      <c r="V4" s="243"/>
      <c r="W4" s="243"/>
    </row>
    <row r="5" spans="1:23" ht="15" customHeight="1" thickBot="1" x14ac:dyDescent="0.25">
      <c r="A5" s="240" t="s">
        <v>361</v>
      </c>
      <c r="B5" s="240"/>
      <c r="C5" s="240"/>
      <c r="D5" s="240"/>
      <c r="E5" s="240"/>
      <c r="F5" s="240"/>
      <c r="G5" s="240"/>
      <c r="H5" s="240"/>
      <c r="I5" s="240"/>
      <c r="J5" s="240"/>
      <c r="K5" s="240"/>
      <c r="L5" s="240"/>
      <c r="M5" s="240"/>
      <c r="N5" s="240"/>
      <c r="O5" s="240"/>
      <c r="P5" s="240"/>
      <c r="Q5" s="240"/>
      <c r="R5" s="240"/>
      <c r="S5" s="240"/>
      <c r="T5" s="240"/>
      <c r="U5" s="240"/>
      <c r="V5" s="240"/>
      <c r="W5" s="240"/>
    </row>
    <row r="6" spans="1:23" x14ac:dyDescent="0.2">
      <c r="A6" s="134" t="s">
        <v>312</v>
      </c>
      <c r="B6" s="61">
        <v>2008</v>
      </c>
      <c r="C6" s="62">
        <v>2009</v>
      </c>
      <c r="D6" s="62">
        <v>2010</v>
      </c>
      <c r="E6" s="62">
        <v>2011</v>
      </c>
      <c r="F6" s="62">
        <v>2012</v>
      </c>
      <c r="G6" s="62">
        <v>2013</v>
      </c>
      <c r="H6" s="62">
        <v>2014</v>
      </c>
      <c r="I6" s="62">
        <v>2015</v>
      </c>
      <c r="J6" s="62">
        <v>2016</v>
      </c>
      <c r="K6" s="62">
        <v>2017</v>
      </c>
      <c r="L6" s="63">
        <v>2018</v>
      </c>
      <c r="M6" s="61">
        <v>2008</v>
      </c>
      <c r="N6" s="62">
        <v>2009</v>
      </c>
      <c r="O6" s="62">
        <v>2010</v>
      </c>
      <c r="P6" s="62">
        <v>2011</v>
      </c>
      <c r="Q6" s="62">
        <v>2012</v>
      </c>
      <c r="R6" s="62">
        <v>2013</v>
      </c>
      <c r="S6" s="62">
        <v>2014</v>
      </c>
      <c r="T6" s="62">
        <v>2015</v>
      </c>
      <c r="U6" s="62">
        <v>2016</v>
      </c>
      <c r="V6" s="62">
        <v>2017</v>
      </c>
      <c r="W6" s="63">
        <v>2018</v>
      </c>
    </row>
    <row r="7" spans="1:23" ht="16.5" thickBot="1" x14ac:dyDescent="0.3">
      <c r="A7" s="109" t="s">
        <v>336</v>
      </c>
      <c r="B7" s="232" t="s">
        <v>337</v>
      </c>
      <c r="C7" s="233"/>
      <c r="D7" s="233"/>
      <c r="E7" s="233"/>
      <c r="F7" s="233"/>
      <c r="G7" s="233"/>
      <c r="H7" s="233"/>
      <c r="I7" s="233"/>
      <c r="J7" s="233"/>
      <c r="K7" s="233"/>
      <c r="L7" s="234"/>
      <c r="M7" s="241" t="s">
        <v>338</v>
      </c>
      <c r="N7" s="233"/>
      <c r="O7" s="233"/>
      <c r="P7" s="233"/>
      <c r="Q7" s="233"/>
      <c r="R7" s="233"/>
      <c r="S7" s="233"/>
      <c r="T7" s="233"/>
      <c r="U7" s="233"/>
      <c r="V7" s="233"/>
      <c r="W7" s="234"/>
    </row>
    <row r="8" spans="1:23" x14ac:dyDescent="0.2">
      <c r="A8" s="116" t="s">
        <v>192</v>
      </c>
      <c r="B8" s="113">
        <v>150</v>
      </c>
      <c r="C8" s="114">
        <v>130</v>
      </c>
      <c r="D8" s="114">
        <v>109</v>
      </c>
      <c r="E8" s="114">
        <v>112</v>
      </c>
      <c r="F8" s="114">
        <v>106</v>
      </c>
      <c r="G8" s="114">
        <v>116</v>
      </c>
      <c r="H8" s="114">
        <v>112</v>
      </c>
      <c r="I8" s="114">
        <v>105</v>
      </c>
      <c r="J8" s="114">
        <v>127</v>
      </c>
      <c r="K8" s="114">
        <v>116</v>
      </c>
      <c r="L8" s="115">
        <v>102</v>
      </c>
      <c r="M8" s="179">
        <v>6.2189054726368163</v>
      </c>
      <c r="N8" s="180">
        <v>5.9608418542803427</v>
      </c>
      <c r="O8" s="180">
        <v>5.6629260182876147</v>
      </c>
      <c r="P8" s="180">
        <v>6.0341576423684069</v>
      </c>
      <c r="Q8" s="180">
        <v>5.3930297634189772</v>
      </c>
      <c r="R8" s="180">
        <v>5.6954877988903618</v>
      </c>
      <c r="S8" s="180">
        <v>5.1952871323870493</v>
      </c>
      <c r="T8" s="180">
        <v>4.8109965635738829</v>
      </c>
      <c r="U8" s="180">
        <v>5.8329123226013868</v>
      </c>
      <c r="V8" s="180">
        <v>5.6046770063294193</v>
      </c>
      <c r="W8" s="181">
        <v>5.3036605657237939</v>
      </c>
    </row>
    <row r="9" spans="1:23" x14ac:dyDescent="0.2">
      <c r="A9" s="107" t="s">
        <v>323</v>
      </c>
      <c r="B9" s="99">
        <v>50</v>
      </c>
      <c r="C9" s="74">
        <v>33</v>
      </c>
      <c r="D9" s="74">
        <v>35</v>
      </c>
      <c r="E9" s="74">
        <v>28</v>
      </c>
      <c r="F9" s="74">
        <v>24</v>
      </c>
      <c r="G9" s="74">
        <v>41</v>
      </c>
      <c r="H9" s="74">
        <v>45</v>
      </c>
      <c r="I9" s="74">
        <v>27</v>
      </c>
      <c r="J9" s="74">
        <v>42</v>
      </c>
      <c r="K9" s="74">
        <v>30</v>
      </c>
      <c r="L9" s="100">
        <v>30</v>
      </c>
      <c r="M9" s="135">
        <v>6.3613231552162848</v>
      </c>
      <c r="N9" s="73">
        <v>4.7325397963573783</v>
      </c>
      <c r="O9" s="73">
        <v>5.5590851334180433</v>
      </c>
      <c r="P9" s="73">
        <v>4.7249409382382721</v>
      </c>
      <c r="Q9" s="73">
        <v>3.7765538945712036</v>
      </c>
      <c r="R9" s="73">
        <v>6.0912197296092705</v>
      </c>
      <c r="S9" s="73">
        <v>6.1041779706999462</v>
      </c>
      <c r="T9" s="73">
        <v>3.6353844082402045</v>
      </c>
      <c r="U9" s="73">
        <v>5.5335968379446641</v>
      </c>
      <c r="V9" s="73">
        <v>4.2128914478303612</v>
      </c>
      <c r="W9" s="104">
        <v>4.5004500450045004</v>
      </c>
    </row>
    <row r="10" spans="1:23" x14ac:dyDescent="0.2">
      <c r="A10" s="107" t="s">
        <v>318</v>
      </c>
      <c r="B10" s="99">
        <v>29</v>
      </c>
      <c r="C10" s="74">
        <v>23</v>
      </c>
      <c r="D10" s="74">
        <v>15</v>
      </c>
      <c r="E10" s="74">
        <v>23</v>
      </c>
      <c r="F10" s="74">
        <v>24</v>
      </c>
      <c r="G10" s="74">
        <v>17</v>
      </c>
      <c r="H10" s="74">
        <v>20</v>
      </c>
      <c r="I10" s="74">
        <v>25</v>
      </c>
      <c r="J10" s="74">
        <v>21</v>
      </c>
      <c r="K10" s="74">
        <v>26</v>
      </c>
      <c r="L10" s="100">
        <v>19</v>
      </c>
      <c r="M10" s="135">
        <v>6.5418452515226706</v>
      </c>
      <c r="N10" s="73">
        <v>5.4399243140964995</v>
      </c>
      <c r="O10" s="73">
        <v>4.0160642570281126</v>
      </c>
      <c r="P10" s="73">
        <v>6.2483020918228744</v>
      </c>
      <c r="Q10" s="73">
        <v>6.12088752869166</v>
      </c>
      <c r="R10" s="73">
        <v>4.3224002034070681</v>
      </c>
      <c r="S10" s="73">
        <v>4.8816206980717602</v>
      </c>
      <c r="T10" s="73">
        <v>5.9637404580152671</v>
      </c>
      <c r="U10" s="73">
        <v>4.9307349142991317</v>
      </c>
      <c r="V10" s="73">
        <v>6.3616344506973332</v>
      </c>
      <c r="W10" s="104">
        <v>4.885574697865775</v>
      </c>
    </row>
    <row r="11" spans="1:23" x14ac:dyDescent="0.2">
      <c r="A11" s="107" t="s">
        <v>319</v>
      </c>
      <c r="B11" s="99">
        <v>6</v>
      </c>
      <c r="C11" s="74">
        <v>10</v>
      </c>
      <c r="D11" s="74">
        <v>13</v>
      </c>
      <c r="E11" s="74">
        <v>8</v>
      </c>
      <c r="F11" s="74">
        <v>15</v>
      </c>
      <c r="G11" s="74">
        <v>14</v>
      </c>
      <c r="H11" s="74">
        <v>7</v>
      </c>
      <c r="I11" s="74">
        <v>15</v>
      </c>
      <c r="J11" s="74">
        <v>13</v>
      </c>
      <c r="K11" s="74">
        <v>11</v>
      </c>
      <c r="L11" s="100">
        <v>14</v>
      </c>
      <c r="M11" s="135">
        <v>2.5510204081632653</v>
      </c>
      <c r="N11" s="73">
        <v>4.8169556840077075</v>
      </c>
      <c r="O11" s="73">
        <v>6.9296375266524519</v>
      </c>
      <c r="P11" s="73">
        <v>4.5121263395375069</v>
      </c>
      <c r="Q11" s="73">
        <v>7.7800829875518671</v>
      </c>
      <c r="R11" s="73">
        <v>7.2538860103626943</v>
      </c>
      <c r="S11" s="73">
        <v>3.2497678737233056</v>
      </c>
      <c r="T11" s="73">
        <v>6.9476609541454373</v>
      </c>
      <c r="U11" s="73">
        <v>6.2439961575408258</v>
      </c>
      <c r="V11" s="73">
        <v>5.5110220440881763</v>
      </c>
      <c r="W11" s="104">
        <v>7.4388947927736453</v>
      </c>
    </row>
    <row r="12" spans="1:23" x14ac:dyDescent="0.2">
      <c r="A12" s="107" t="s">
        <v>320</v>
      </c>
      <c r="B12" s="99">
        <v>22</v>
      </c>
      <c r="C12" s="74">
        <v>28</v>
      </c>
      <c r="D12" s="74">
        <v>18</v>
      </c>
      <c r="E12" s="74">
        <v>19</v>
      </c>
      <c r="F12" s="74">
        <v>13</v>
      </c>
      <c r="G12" s="74">
        <v>9</v>
      </c>
      <c r="H12" s="74">
        <v>12</v>
      </c>
      <c r="I12" s="74">
        <v>8</v>
      </c>
      <c r="J12" s="74">
        <v>13</v>
      </c>
      <c r="K12" s="74">
        <v>8</v>
      </c>
      <c r="L12" s="100">
        <v>11</v>
      </c>
      <c r="M12" s="135">
        <v>6.8407960199004973</v>
      </c>
      <c r="N12" s="73">
        <v>9.628610729023384</v>
      </c>
      <c r="O12" s="73">
        <v>7.1371927042030139</v>
      </c>
      <c r="P12" s="73">
        <v>7.704785077047851</v>
      </c>
      <c r="Q12" s="73">
        <v>5.1403716884143931</v>
      </c>
      <c r="R12" s="73">
        <v>3.4924330616996508</v>
      </c>
      <c r="S12" s="73">
        <v>4.3779642466253188</v>
      </c>
      <c r="T12" s="73">
        <v>2.8704700394689628</v>
      </c>
      <c r="U12" s="73">
        <v>4.7917434574272022</v>
      </c>
      <c r="V12" s="73">
        <v>3.1372549019607843</v>
      </c>
      <c r="W12" s="104">
        <v>4.5795170691090759</v>
      </c>
    </row>
    <row r="13" spans="1:23" x14ac:dyDescent="0.2">
      <c r="A13" s="107" t="s">
        <v>321</v>
      </c>
      <c r="B13" s="99">
        <v>28</v>
      </c>
      <c r="C13" s="74">
        <v>24</v>
      </c>
      <c r="D13" s="74">
        <v>12</v>
      </c>
      <c r="E13" s="74">
        <v>19</v>
      </c>
      <c r="F13" s="74">
        <v>18</v>
      </c>
      <c r="G13" s="74">
        <v>16</v>
      </c>
      <c r="H13" s="74">
        <v>12</v>
      </c>
      <c r="I13" s="74">
        <v>16</v>
      </c>
      <c r="J13" s="74">
        <v>19</v>
      </c>
      <c r="K13" s="74">
        <v>22</v>
      </c>
      <c r="L13" s="100">
        <v>17</v>
      </c>
      <c r="M13" s="135">
        <v>8.8467614533965246</v>
      </c>
      <c r="N13" s="73">
        <v>8.5409252669039137</v>
      </c>
      <c r="O13" s="73">
        <v>4.9771878888428036</v>
      </c>
      <c r="P13" s="73">
        <v>8.0954409884959517</v>
      </c>
      <c r="Q13" s="73">
        <v>7.258064516129032</v>
      </c>
      <c r="R13" s="73">
        <v>6.0721062618595827</v>
      </c>
      <c r="S13" s="73">
        <v>4.480955937266617</v>
      </c>
      <c r="T13" s="73">
        <v>6.0468631897203329</v>
      </c>
      <c r="U13" s="73">
        <v>7.1054599850411373</v>
      </c>
      <c r="V13" s="73">
        <v>8.5703155434359175</v>
      </c>
      <c r="W13" s="104">
        <v>7.6749435665914225</v>
      </c>
    </row>
    <row r="14" spans="1:23" ht="12" customHeight="1" thickBot="1" x14ac:dyDescent="0.25">
      <c r="A14" s="108" t="s">
        <v>322</v>
      </c>
      <c r="B14" s="101">
        <v>15</v>
      </c>
      <c r="C14" s="102">
        <v>12</v>
      </c>
      <c r="D14" s="102">
        <v>16</v>
      </c>
      <c r="E14" s="102">
        <v>15</v>
      </c>
      <c r="F14" s="102">
        <v>12</v>
      </c>
      <c r="G14" s="102">
        <v>19</v>
      </c>
      <c r="H14" s="102">
        <v>16</v>
      </c>
      <c r="I14" s="102">
        <v>14</v>
      </c>
      <c r="J14" s="102">
        <v>19</v>
      </c>
      <c r="K14" s="102">
        <v>19</v>
      </c>
      <c r="L14" s="103">
        <v>11</v>
      </c>
      <c r="M14" s="136">
        <v>4.8496605237633368</v>
      </c>
      <c r="N14" s="105">
        <v>4.2659082829719157</v>
      </c>
      <c r="O14" s="105">
        <v>6.6583437369954224</v>
      </c>
      <c r="P14" s="105">
        <v>6.3802637175669927</v>
      </c>
      <c r="Q14" s="105">
        <v>4.9464138499587795</v>
      </c>
      <c r="R14" s="105">
        <v>7.5307173999207295</v>
      </c>
      <c r="S14" s="105">
        <v>6.4153969526864474</v>
      </c>
      <c r="T14" s="105">
        <v>5.3804765564950037</v>
      </c>
      <c r="U14" s="105">
        <v>7.7964710709889209</v>
      </c>
      <c r="V14" s="105">
        <v>8.0236486486486491</v>
      </c>
      <c r="W14" s="106">
        <v>5.1115241635687729</v>
      </c>
    </row>
    <row r="15" spans="1:23" ht="16.5" thickBot="1" x14ac:dyDescent="0.3">
      <c r="A15" s="182" t="s">
        <v>339</v>
      </c>
      <c r="B15" s="235" t="s">
        <v>337</v>
      </c>
      <c r="C15" s="236"/>
      <c r="D15" s="236"/>
      <c r="E15" s="236"/>
      <c r="F15" s="236"/>
      <c r="G15" s="236"/>
      <c r="H15" s="236"/>
      <c r="I15" s="236"/>
      <c r="J15" s="236"/>
      <c r="K15" s="236"/>
      <c r="L15" s="237"/>
      <c r="M15" s="238" t="s">
        <v>341</v>
      </c>
      <c r="N15" s="236"/>
      <c r="O15" s="236"/>
      <c r="P15" s="236"/>
      <c r="Q15" s="236"/>
      <c r="R15" s="236"/>
      <c r="S15" s="236"/>
      <c r="T15" s="236"/>
      <c r="U15" s="236"/>
      <c r="V15" s="236"/>
      <c r="W15" s="237"/>
    </row>
    <row r="16" spans="1:23" x14ac:dyDescent="0.2">
      <c r="A16" s="116" t="s">
        <v>192</v>
      </c>
      <c r="B16" s="113">
        <v>72</v>
      </c>
      <c r="C16" s="114">
        <v>79</v>
      </c>
      <c r="D16" s="114">
        <v>48</v>
      </c>
      <c r="E16" s="114">
        <v>61</v>
      </c>
      <c r="F16" s="114">
        <v>66</v>
      </c>
      <c r="G16" s="114">
        <v>37</v>
      </c>
      <c r="H16" s="114">
        <v>45</v>
      </c>
      <c r="I16" s="114">
        <v>45</v>
      </c>
      <c r="J16" s="114">
        <v>38</v>
      </c>
      <c r="K16" s="114">
        <v>50</v>
      </c>
      <c r="L16" s="115">
        <v>24</v>
      </c>
      <c r="M16" s="179">
        <v>3.0037546933667083</v>
      </c>
      <c r="N16" s="180">
        <v>3.6440795239632826</v>
      </c>
      <c r="O16" s="180">
        <v>2.5079680234077015</v>
      </c>
      <c r="P16" s="180">
        <v>3.306412271667841</v>
      </c>
      <c r="Q16" s="180">
        <v>3.3761317714461097</v>
      </c>
      <c r="R16" s="180">
        <v>1.8270702681349069</v>
      </c>
      <c r="S16" s="180">
        <v>2.0982933880443904</v>
      </c>
      <c r="T16" s="180">
        <v>2.0718232044198897</v>
      </c>
      <c r="U16" s="180">
        <v>1.755520650466599</v>
      </c>
      <c r="V16" s="180">
        <v>2.4294251979981536</v>
      </c>
      <c r="W16" s="181">
        <v>1.2545739675901726</v>
      </c>
    </row>
    <row r="17" spans="1:23" x14ac:dyDescent="0.2">
      <c r="A17" s="107" t="s">
        <v>323</v>
      </c>
      <c r="B17" s="99">
        <v>16</v>
      </c>
      <c r="C17" s="74">
        <v>16</v>
      </c>
      <c r="D17" s="74">
        <v>10</v>
      </c>
      <c r="E17" s="74">
        <v>12</v>
      </c>
      <c r="F17" s="74">
        <v>16</v>
      </c>
      <c r="G17" s="74">
        <v>9</v>
      </c>
      <c r="H17" s="74">
        <v>11</v>
      </c>
      <c r="I17" s="74">
        <v>14</v>
      </c>
      <c r="J17" s="74">
        <v>6</v>
      </c>
      <c r="K17" s="74">
        <v>11</v>
      </c>
      <c r="L17" s="100">
        <v>4</v>
      </c>
      <c r="M17" s="135">
        <v>2.0486555697823303</v>
      </c>
      <c r="N17" s="73">
        <v>2.3054755043227666</v>
      </c>
      <c r="O17" s="73">
        <v>1.5971889474524836</v>
      </c>
      <c r="P17" s="73">
        <v>2.0345879959308242</v>
      </c>
      <c r="Q17" s="73">
        <v>2.5272468804296317</v>
      </c>
      <c r="R17" s="73">
        <v>1.3452914798206279</v>
      </c>
      <c r="S17" s="73">
        <v>1.5012965743141804</v>
      </c>
      <c r="T17" s="73">
        <v>1.8918918918918919</v>
      </c>
      <c r="U17" s="73">
        <v>0.79491255961844198</v>
      </c>
      <c r="V17" s="73">
        <v>1.5512621633055987</v>
      </c>
      <c r="W17" s="104">
        <v>0.60277275467148883</v>
      </c>
    </row>
    <row r="18" spans="1:23" x14ac:dyDescent="0.2">
      <c r="A18" s="107" t="s">
        <v>318</v>
      </c>
      <c r="B18" s="99">
        <v>9</v>
      </c>
      <c r="C18" s="74">
        <v>15</v>
      </c>
      <c r="D18" s="74">
        <v>11</v>
      </c>
      <c r="E18" s="74">
        <v>13</v>
      </c>
      <c r="F18" s="74">
        <v>6</v>
      </c>
      <c r="G18" s="74">
        <v>3</v>
      </c>
      <c r="H18" s="74">
        <v>7</v>
      </c>
      <c r="I18" s="74">
        <v>7</v>
      </c>
      <c r="J18" s="74">
        <v>5</v>
      </c>
      <c r="K18" s="74">
        <v>10</v>
      </c>
      <c r="L18" s="100">
        <v>8</v>
      </c>
      <c r="M18" s="135">
        <v>2.0435967302452318</v>
      </c>
      <c r="N18" s="73">
        <v>3.56718192627824</v>
      </c>
      <c r="O18" s="73">
        <v>2.956989247311828</v>
      </c>
      <c r="P18" s="73">
        <v>3.5538545653362492</v>
      </c>
      <c r="Q18" s="73">
        <v>1.5396458814472671</v>
      </c>
      <c r="R18" s="73">
        <v>0.76608784473953018</v>
      </c>
      <c r="S18" s="73">
        <v>1.7169487368162866</v>
      </c>
      <c r="T18" s="73">
        <v>1.6798656107511398</v>
      </c>
      <c r="U18" s="73">
        <v>1.1798017932987259</v>
      </c>
      <c r="V18" s="73">
        <v>2.4624476729869489</v>
      </c>
      <c r="W18" s="104">
        <v>2.0671834625322996</v>
      </c>
    </row>
    <row r="19" spans="1:23" x14ac:dyDescent="0.2">
      <c r="A19" s="107" t="s">
        <v>319</v>
      </c>
      <c r="B19" s="99">
        <v>7</v>
      </c>
      <c r="C19" s="74">
        <v>7</v>
      </c>
      <c r="D19" s="74">
        <v>3</v>
      </c>
      <c r="E19" s="74">
        <v>4</v>
      </c>
      <c r="F19" s="74">
        <v>4</v>
      </c>
      <c r="G19" s="74">
        <v>4</v>
      </c>
      <c r="H19" s="74">
        <v>5</v>
      </c>
      <c r="I19" s="74">
        <v>10</v>
      </c>
      <c r="J19" s="74">
        <v>2</v>
      </c>
      <c r="K19" s="74">
        <v>4</v>
      </c>
      <c r="L19" s="100">
        <v>3</v>
      </c>
      <c r="M19" s="135">
        <v>2.9838022165387894</v>
      </c>
      <c r="N19" s="73">
        <v>3.3881897386253632</v>
      </c>
      <c r="O19" s="73">
        <v>1.6103059581320451</v>
      </c>
      <c r="P19" s="73">
        <v>2.2662889518413598</v>
      </c>
      <c r="Q19" s="73">
        <v>2.0909566126502876</v>
      </c>
      <c r="R19" s="73">
        <v>2.0876826722338206</v>
      </c>
      <c r="S19" s="73">
        <v>2.3288309268747089</v>
      </c>
      <c r="T19" s="73">
        <v>4.6641791044776122</v>
      </c>
      <c r="U19" s="73">
        <v>0.96665055582406956</v>
      </c>
      <c r="V19" s="73">
        <v>2.0151133501259446</v>
      </c>
      <c r="W19" s="104">
        <v>1.6059957173447537</v>
      </c>
    </row>
    <row r="20" spans="1:23" x14ac:dyDescent="0.2">
      <c r="A20" s="107" t="s">
        <v>320</v>
      </c>
      <c r="B20" s="99">
        <v>12</v>
      </c>
      <c r="C20" s="74">
        <v>6</v>
      </c>
      <c r="D20" s="74">
        <v>9</v>
      </c>
      <c r="E20" s="74">
        <v>10</v>
      </c>
      <c r="F20" s="74">
        <v>18</v>
      </c>
      <c r="G20" s="74">
        <v>8</v>
      </c>
      <c r="H20" s="74">
        <v>6</v>
      </c>
      <c r="I20" s="74">
        <v>3</v>
      </c>
      <c r="J20" s="74">
        <v>9</v>
      </c>
      <c r="K20" s="74">
        <v>4</v>
      </c>
      <c r="L20" s="100">
        <v>4</v>
      </c>
      <c r="M20" s="135">
        <v>3.7570444583594238</v>
      </c>
      <c r="N20" s="73">
        <v>2.0833333333333335</v>
      </c>
      <c r="O20" s="73">
        <v>3.5942492012779552</v>
      </c>
      <c r="P20" s="73">
        <v>4.0866366979975481</v>
      </c>
      <c r="Q20" s="73">
        <v>7.1542130365659782</v>
      </c>
      <c r="R20" s="73">
        <v>3.1152647975077881</v>
      </c>
      <c r="S20" s="73">
        <v>2.1986075485525833</v>
      </c>
      <c r="T20" s="73">
        <v>1.0795250089960418</v>
      </c>
      <c r="U20" s="73">
        <v>3.3333333333333335</v>
      </c>
      <c r="V20" s="73">
        <v>1.5735641227380015</v>
      </c>
      <c r="W20" s="104">
        <v>1.6729401923881222</v>
      </c>
    </row>
    <row r="21" spans="1:23" x14ac:dyDescent="0.2">
      <c r="A21" s="107" t="s">
        <v>321</v>
      </c>
      <c r="B21" s="99">
        <v>8</v>
      </c>
      <c r="C21" s="74">
        <v>18</v>
      </c>
      <c r="D21" s="74">
        <v>6</v>
      </c>
      <c r="E21" s="74">
        <v>10</v>
      </c>
      <c r="F21" s="74">
        <v>5</v>
      </c>
      <c r="G21" s="74">
        <v>7</v>
      </c>
      <c r="H21" s="74">
        <v>7</v>
      </c>
      <c r="I21" s="74">
        <v>3</v>
      </c>
      <c r="J21" s="74">
        <v>10</v>
      </c>
      <c r="K21" s="74">
        <v>11</v>
      </c>
      <c r="L21" s="100">
        <v>4</v>
      </c>
      <c r="M21" s="135">
        <v>2.5502072043353521</v>
      </c>
      <c r="N21" s="73">
        <v>6.4608758076094759</v>
      </c>
      <c r="O21" s="73">
        <v>2.5010421008753649</v>
      </c>
      <c r="P21" s="73">
        <v>4.2955326460481098</v>
      </c>
      <c r="Q21" s="73">
        <v>2.0308692120227456</v>
      </c>
      <c r="R21" s="73">
        <v>2.6727758686521574</v>
      </c>
      <c r="S21" s="73">
        <v>2.6256564141035259</v>
      </c>
      <c r="T21" s="73">
        <v>1.1406844106463878</v>
      </c>
      <c r="U21" s="73">
        <v>3.766478342749529</v>
      </c>
      <c r="V21" s="73">
        <v>4.3222003929273081</v>
      </c>
      <c r="W21" s="104">
        <v>1.8198362147406733</v>
      </c>
    </row>
    <row r="22" spans="1:23" ht="13.5" thickBot="1" x14ac:dyDescent="0.25">
      <c r="A22" s="108" t="s">
        <v>322</v>
      </c>
      <c r="B22" s="101">
        <v>20</v>
      </c>
      <c r="C22" s="102">
        <v>17</v>
      </c>
      <c r="D22" s="102">
        <v>9</v>
      </c>
      <c r="E22" s="102">
        <v>12</v>
      </c>
      <c r="F22" s="102">
        <v>17</v>
      </c>
      <c r="G22" s="102">
        <v>6</v>
      </c>
      <c r="H22" s="102">
        <v>9</v>
      </c>
      <c r="I22" s="102">
        <v>8</v>
      </c>
      <c r="J22" s="102">
        <v>6</v>
      </c>
      <c r="K22" s="102">
        <v>10</v>
      </c>
      <c r="L22" s="103">
        <v>1</v>
      </c>
      <c r="M22" s="136">
        <v>6.4977257959714096</v>
      </c>
      <c r="N22" s="105">
        <v>6.0692609782220632</v>
      </c>
      <c r="O22" s="105">
        <v>3.7704231252618348</v>
      </c>
      <c r="P22" s="105">
        <v>5.1369863013698627</v>
      </c>
      <c r="Q22" s="105">
        <v>7.042253521126761</v>
      </c>
      <c r="R22" s="105">
        <v>2.3961661341853033</v>
      </c>
      <c r="S22" s="105">
        <v>3.6319612590799033</v>
      </c>
      <c r="T22" s="105">
        <v>3.091190108191654</v>
      </c>
      <c r="U22" s="105">
        <v>2.4813895781637716</v>
      </c>
      <c r="V22" s="105">
        <v>4.2571306939123028</v>
      </c>
      <c r="W22" s="106">
        <v>0.46707146193367588</v>
      </c>
    </row>
    <row r="23" spans="1:23" ht="16.5" thickBot="1" x14ac:dyDescent="0.3">
      <c r="A23" s="182" t="s">
        <v>340</v>
      </c>
      <c r="B23" s="235" t="s">
        <v>337</v>
      </c>
      <c r="C23" s="236"/>
      <c r="D23" s="236"/>
      <c r="E23" s="236"/>
      <c r="F23" s="236"/>
      <c r="G23" s="236"/>
      <c r="H23" s="236"/>
      <c r="I23" s="236"/>
      <c r="J23" s="236"/>
      <c r="K23" s="236"/>
      <c r="L23" s="237"/>
      <c r="M23" s="238" t="s">
        <v>338</v>
      </c>
      <c r="N23" s="236"/>
      <c r="O23" s="236"/>
      <c r="P23" s="236"/>
      <c r="Q23" s="236"/>
      <c r="R23" s="236"/>
      <c r="S23" s="236"/>
      <c r="T23" s="236"/>
      <c r="U23" s="236"/>
      <c r="V23" s="236"/>
      <c r="W23" s="237"/>
    </row>
    <row r="24" spans="1:23" x14ac:dyDescent="0.2">
      <c r="A24" s="116" t="s">
        <v>192</v>
      </c>
      <c r="B24" s="183">
        <v>222</v>
      </c>
      <c r="C24" s="184">
        <v>209</v>
      </c>
      <c r="D24" s="184">
        <v>157</v>
      </c>
      <c r="E24" s="184">
        <v>173</v>
      </c>
      <c r="F24" s="184">
        <v>172</v>
      </c>
      <c r="G24" s="184">
        <v>153</v>
      </c>
      <c r="H24" s="184">
        <v>157</v>
      </c>
      <c r="I24" s="184">
        <v>150</v>
      </c>
      <c r="J24" s="184">
        <v>165</v>
      </c>
      <c r="K24" s="184">
        <v>166</v>
      </c>
      <c r="L24" s="185">
        <v>126</v>
      </c>
      <c r="M24" s="186">
        <v>9.2039800995024876</v>
      </c>
      <c r="N24" s="187">
        <v>9.5831995964968595</v>
      </c>
      <c r="O24" s="187">
        <v>8.1566916043225266</v>
      </c>
      <c r="P24" s="187">
        <v>9.3206185011583429</v>
      </c>
      <c r="Q24" s="187">
        <v>8.7509539557364544</v>
      </c>
      <c r="R24" s="187">
        <v>7.5121520106053907</v>
      </c>
      <c r="S24" s="187">
        <v>7.28267928379256</v>
      </c>
      <c r="T24" s="187">
        <v>6.8728522336769755</v>
      </c>
      <c r="U24" s="187">
        <v>7.5781931750332978</v>
      </c>
      <c r="V24" s="187">
        <v>8.0204860607817565</v>
      </c>
      <c r="W24" s="188">
        <v>6.5515806988352745</v>
      </c>
    </row>
    <row r="25" spans="1:23" x14ac:dyDescent="0.2">
      <c r="A25" s="107" t="s">
        <v>323</v>
      </c>
      <c r="B25" s="99">
        <v>66</v>
      </c>
      <c r="C25" s="74">
        <v>49</v>
      </c>
      <c r="D25" s="74">
        <v>45</v>
      </c>
      <c r="E25" s="74">
        <v>40</v>
      </c>
      <c r="F25" s="74">
        <v>40</v>
      </c>
      <c r="G25" s="74">
        <v>50</v>
      </c>
      <c r="H25" s="74">
        <v>56</v>
      </c>
      <c r="I25" s="74">
        <v>41</v>
      </c>
      <c r="J25" s="74">
        <v>48</v>
      </c>
      <c r="K25" s="74">
        <v>41</v>
      </c>
      <c r="L25" s="133">
        <v>34</v>
      </c>
      <c r="M25" s="135">
        <v>8.3969465648854964</v>
      </c>
      <c r="N25" s="73">
        <v>7.0271045461064103</v>
      </c>
      <c r="O25" s="73">
        <v>7.1473951715374842</v>
      </c>
      <c r="P25" s="73">
        <v>6.7499156260546744</v>
      </c>
      <c r="Q25" s="73">
        <v>6.294256490952006</v>
      </c>
      <c r="R25" s="73">
        <v>7.4283167434259401</v>
      </c>
      <c r="S25" s="73">
        <v>7.5963103635377101</v>
      </c>
      <c r="T25" s="73">
        <v>5.5203985458462368</v>
      </c>
      <c r="U25" s="73">
        <v>6.3241106719367588</v>
      </c>
      <c r="V25" s="73">
        <v>5.7576183120348263</v>
      </c>
      <c r="W25" s="104">
        <v>5.1005100510051005</v>
      </c>
    </row>
    <row r="26" spans="1:23" x14ac:dyDescent="0.2">
      <c r="A26" s="107" t="s">
        <v>318</v>
      </c>
      <c r="B26" s="99">
        <v>38</v>
      </c>
      <c r="C26" s="74">
        <v>38</v>
      </c>
      <c r="D26" s="74">
        <v>26</v>
      </c>
      <c r="E26" s="74">
        <v>36</v>
      </c>
      <c r="F26" s="74">
        <v>30</v>
      </c>
      <c r="G26" s="74">
        <v>20</v>
      </c>
      <c r="H26" s="74">
        <v>27</v>
      </c>
      <c r="I26" s="74">
        <v>32</v>
      </c>
      <c r="J26" s="74">
        <v>26</v>
      </c>
      <c r="K26" s="74">
        <v>36</v>
      </c>
      <c r="L26" s="133">
        <v>27</v>
      </c>
      <c r="M26" s="135">
        <v>8.5720730882021208</v>
      </c>
      <c r="N26" s="73">
        <v>8.9877010406811735</v>
      </c>
      <c r="O26" s="73">
        <v>6.9611780455153953</v>
      </c>
      <c r="P26" s="73">
        <v>9.7799511002444994</v>
      </c>
      <c r="Q26" s="73">
        <v>7.6511094108645752</v>
      </c>
      <c r="R26" s="73">
        <v>5.0851767098906686</v>
      </c>
      <c r="S26" s="73">
        <v>6.5901879423968754</v>
      </c>
      <c r="T26" s="73">
        <v>7.6335877862595423</v>
      </c>
      <c r="U26" s="73">
        <v>6.1047194177036861</v>
      </c>
      <c r="V26" s="73">
        <v>8.8084169317347687</v>
      </c>
      <c r="W26" s="129">
        <v>6.9426587811776805</v>
      </c>
    </row>
    <row r="27" spans="1:23" x14ac:dyDescent="0.2">
      <c r="A27" s="107" t="s">
        <v>319</v>
      </c>
      <c r="B27" s="99">
        <v>13</v>
      </c>
      <c r="C27" s="74">
        <v>17</v>
      </c>
      <c r="D27" s="74">
        <v>16</v>
      </c>
      <c r="E27" s="74">
        <v>12</v>
      </c>
      <c r="F27" s="74">
        <v>19</v>
      </c>
      <c r="G27" s="74">
        <v>18</v>
      </c>
      <c r="H27" s="74">
        <v>12</v>
      </c>
      <c r="I27" s="74">
        <v>25</v>
      </c>
      <c r="J27" s="74">
        <v>15</v>
      </c>
      <c r="K27" s="74">
        <v>15</v>
      </c>
      <c r="L27" s="100">
        <v>17</v>
      </c>
      <c r="M27" s="135">
        <v>5.5272108843537415</v>
      </c>
      <c r="N27" s="73">
        <v>8.1888246628131025</v>
      </c>
      <c r="O27" s="73">
        <v>8.5287846481876333</v>
      </c>
      <c r="P27" s="73">
        <v>6.7681895093062607</v>
      </c>
      <c r="Q27" s="73">
        <v>9.8547717842323657</v>
      </c>
      <c r="R27" s="73">
        <v>9.3264248704663206</v>
      </c>
      <c r="S27" s="73">
        <v>5.5710306406685239</v>
      </c>
      <c r="T27" s="73">
        <v>11.579434923575729</v>
      </c>
      <c r="U27" s="73">
        <v>7.2046109510086458</v>
      </c>
      <c r="V27" s="73">
        <v>7.5150300601202407</v>
      </c>
      <c r="W27" s="104">
        <v>9.0329436769394267</v>
      </c>
    </row>
    <row r="28" spans="1:23" x14ac:dyDescent="0.2">
      <c r="A28" s="107" t="s">
        <v>320</v>
      </c>
      <c r="B28" s="99">
        <v>34</v>
      </c>
      <c r="C28" s="74">
        <v>34</v>
      </c>
      <c r="D28" s="74">
        <v>27</v>
      </c>
      <c r="E28" s="74">
        <v>29</v>
      </c>
      <c r="F28" s="74">
        <v>31</v>
      </c>
      <c r="G28" s="74">
        <v>17</v>
      </c>
      <c r="H28" s="74">
        <v>18</v>
      </c>
      <c r="I28" s="74">
        <v>11</v>
      </c>
      <c r="J28" s="74">
        <v>22</v>
      </c>
      <c r="K28" s="74">
        <v>12</v>
      </c>
      <c r="L28" s="100">
        <v>15</v>
      </c>
      <c r="M28" s="135">
        <v>10.572139303482587</v>
      </c>
      <c r="N28" s="73">
        <v>11.691884456671252</v>
      </c>
      <c r="O28" s="73">
        <v>10.705789056304519</v>
      </c>
      <c r="P28" s="73">
        <v>11.759935117599351</v>
      </c>
      <c r="Q28" s="73">
        <v>12.257809410834321</v>
      </c>
      <c r="R28" s="73">
        <v>6.5968180054326737</v>
      </c>
      <c r="S28" s="73">
        <v>6.5669463699379786</v>
      </c>
      <c r="T28" s="73">
        <v>3.9468963042698242</v>
      </c>
      <c r="U28" s="73">
        <v>8.1091043125691122</v>
      </c>
      <c r="V28" s="73">
        <v>4.7058823529411766</v>
      </c>
      <c r="W28" s="104">
        <v>6.2447960033305581</v>
      </c>
    </row>
    <row r="29" spans="1:23" x14ac:dyDescent="0.2">
      <c r="A29" s="107" t="s">
        <v>321</v>
      </c>
      <c r="B29" s="99">
        <v>36</v>
      </c>
      <c r="C29" s="74">
        <v>42</v>
      </c>
      <c r="D29" s="74">
        <v>18</v>
      </c>
      <c r="E29" s="74">
        <v>29</v>
      </c>
      <c r="F29" s="74">
        <v>23</v>
      </c>
      <c r="G29" s="74">
        <v>23</v>
      </c>
      <c r="H29" s="74">
        <v>19</v>
      </c>
      <c r="I29" s="74">
        <v>19</v>
      </c>
      <c r="J29" s="74">
        <v>29</v>
      </c>
      <c r="K29" s="74">
        <v>33</v>
      </c>
      <c r="L29" s="100">
        <v>21</v>
      </c>
      <c r="M29" s="135">
        <v>11.374407582938389</v>
      </c>
      <c r="N29" s="73">
        <v>14.946619217081851</v>
      </c>
      <c r="O29" s="73">
        <v>7.4657818332642059</v>
      </c>
      <c r="P29" s="73">
        <v>12.356199403493822</v>
      </c>
      <c r="Q29" s="73">
        <v>9.2741935483870961</v>
      </c>
      <c r="R29" s="73">
        <v>8.7286527514231498</v>
      </c>
      <c r="S29" s="73">
        <v>7.0948469006721435</v>
      </c>
      <c r="T29" s="73">
        <v>7.180650037792895</v>
      </c>
      <c r="U29" s="73">
        <v>10.845175766641736</v>
      </c>
      <c r="V29" s="73">
        <v>12.855473315153876</v>
      </c>
      <c r="W29" s="104">
        <v>9.4808126410835207</v>
      </c>
    </row>
    <row r="30" spans="1:23" ht="13.5" thickBot="1" x14ac:dyDescent="0.25">
      <c r="A30" s="108" t="s">
        <v>322</v>
      </c>
      <c r="B30" s="101">
        <v>35</v>
      </c>
      <c r="C30" s="102">
        <v>29</v>
      </c>
      <c r="D30" s="102">
        <v>25</v>
      </c>
      <c r="E30" s="102">
        <v>27</v>
      </c>
      <c r="F30" s="102">
        <v>29</v>
      </c>
      <c r="G30" s="102">
        <v>25</v>
      </c>
      <c r="H30" s="102">
        <v>25</v>
      </c>
      <c r="I30" s="102">
        <v>22</v>
      </c>
      <c r="J30" s="102">
        <v>25</v>
      </c>
      <c r="K30" s="102">
        <v>29</v>
      </c>
      <c r="L30" s="103">
        <v>12</v>
      </c>
      <c r="M30" s="136">
        <v>11.315874555447785</v>
      </c>
      <c r="N30" s="105">
        <v>10.309278350515465</v>
      </c>
      <c r="O30" s="105">
        <v>10.403662089055347</v>
      </c>
      <c r="P30" s="105">
        <v>11.484474691620587</v>
      </c>
      <c r="Q30" s="105">
        <v>11.953833470733718</v>
      </c>
      <c r="R30" s="105">
        <v>9.9088386841062235</v>
      </c>
      <c r="S30" s="105">
        <v>10.024057738572575</v>
      </c>
      <c r="T30" s="105">
        <v>8.4550345887778633</v>
      </c>
      <c r="U30" s="105">
        <v>10.258514567090685</v>
      </c>
      <c r="V30" s="105">
        <v>12.246621621621621</v>
      </c>
      <c r="W30" s="106">
        <v>5.5762081784386615</v>
      </c>
    </row>
    <row r="33" spans="1:23" ht="25.5" customHeight="1" thickBot="1" x14ac:dyDescent="0.25">
      <c r="A33" s="239" t="s">
        <v>373</v>
      </c>
      <c r="B33" s="239"/>
      <c r="C33" s="239"/>
      <c r="D33" s="239"/>
      <c r="E33" s="239"/>
      <c r="F33" s="239"/>
      <c r="G33" s="239"/>
      <c r="H33" s="239"/>
      <c r="I33" s="239"/>
      <c r="J33" s="239"/>
      <c r="K33" s="239"/>
      <c r="L33" s="239"/>
      <c r="M33" s="239"/>
      <c r="N33" s="239"/>
      <c r="O33" s="239"/>
      <c r="P33" s="239"/>
      <c r="Q33" s="239"/>
      <c r="R33" s="239"/>
      <c r="S33" s="239"/>
      <c r="T33" s="239"/>
      <c r="U33" s="239"/>
      <c r="V33" s="239"/>
      <c r="W33" s="239"/>
    </row>
    <row r="34" spans="1:23" x14ac:dyDescent="0.2">
      <c r="A34" s="110" t="s">
        <v>312</v>
      </c>
      <c r="B34" s="113">
        <v>2008</v>
      </c>
      <c r="C34" s="114">
        <v>2009</v>
      </c>
      <c r="D34" s="114">
        <v>2010</v>
      </c>
      <c r="E34" s="114">
        <v>2011</v>
      </c>
      <c r="F34" s="114">
        <v>2012</v>
      </c>
      <c r="G34" s="114">
        <v>2013</v>
      </c>
      <c r="H34" s="114">
        <v>2014</v>
      </c>
      <c r="I34" s="114">
        <v>2015</v>
      </c>
      <c r="J34" s="114">
        <v>2016</v>
      </c>
      <c r="K34" s="114">
        <v>2017</v>
      </c>
      <c r="L34" s="115">
        <v>2018</v>
      </c>
      <c r="M34" s="113">
        <v>2008</v>
      </c>
      <c r="N34" s="114">
        <v>2009</v>
      </c>
      <c r="O34" s="114">
        <v>2010</v>
      </c>
      <c r="P34" s="114">
        <v>2011</v>
      </c>
      <c r="Q34" s="114">
        <v>2012</v>
      </c>
      <c r="R34" s="114">
        <v>2013</v>
      </c>
      <c r="S34" s="114">
        <v>2014</v>
      </c>
      <c r="T34" s="114">
        <v>2015</v>
      </c>
      <c r="U34" s="114">
        <v>2016</v>
      </c>
      <c r="V34" s="114">
        <v>2017</v>
      </c>
      <c r="W34" s="115">
        <v>2018</v>
      </c>
    </row>
    <row r="35" spans="1:23" ht="16.5" thickBot="1" x14ac:dyDescent="0.3">
      <c r="A35" s="109" t="s">
        <v>342</v>
      </c>
      <c r="B35" s="232" t="s">
        <v>337</v>
      </c>
      <c r="C35" s="233"/>
      <c r="D35" s="233"/>
      <c r="E35" s="233"/>
      <c r="F35" s="233"/>
      <c r="G35" s="233"/>
      <c r="H35" s="233"/>
      <c r="I35" s="233"/>
      <c r="J35" s="233"/>
      <c r="K35" s="233"/>
      <c r="L35" s="234"/>
      <c r="M35" s="232" t="s">
        <v>341</v>
      </c>
      <c r="N35" s="233"/>
      <c r="O35" s="233"/>
      <c r="P35" s="233"/>
      <c r="Q35" s="233"/>
      <c r="R35" s="233"/>
      <c r="S35" s="233"/>
      <c r="T35" s="233"/>
      <c r="U35" s="233"/>
      <c r="V35" s="233"/>
      <c r="W35" s="234"/>
    </row>
    <row r="36" spans="1:23" x14ac:dyDescent="0.2">
      <c r="A36" s="116" t="s">
        <v>192</v>
      </c>
      <c r="B36" s="113">
        <v>41</v>
      </c>
      <c r="C36" s="189">
        <v>30</v>
      </c>
      <c r="D36" s="189">
        <v>21</v>
      </c>
      <c r="E36" s="189">
        <v>19</v>
      </c>
      <c r="F36" s="189">
        <v>18</v>
      </c>
      <c r="G36" s="189">
        <v>15</v>
      </c>
      <c r="H36" s="189">
        <v>16</v>
      </c>
      <c r="I36" s="189">
        <v>10</v>
      </c>
      <c r="J36" s="189">
        <v>17</v>
      </c>
      <c r="K36" s="189">
        <v>16</v>
      </c>
      <c r="L36" s="190">
        <v>10</v>
      </c>
      <c r="M36" s="191">
        <v>1.7104714226115978</v>
      </c>
      <c r="N36" s="191">
        <v>1.3838276673278287</v>
      </c>
      <c r="O36" s="191">
        <v>1.0972360102408694</v>
      </c>
      <c r="P36" s="191">
        <v>1.0298661174047374</v>
      </c>
      <c r="Q36" s="191">
        <v>0.92076321039439357</v>
      </c>
      <c r="R36" s="191">
        <v>0.7407041627573947</v>
      </c>
      <c r="S36" s="191">
        <v>0.74605987130467222</v>
      </c>
      <c r="T36" s="191">
        <v>0.46040515653775321</v>
      </c>
      <c r="U36" s="191">
        <v>0.78536450152453108</v>
      </c>
      <c r="V36" s="191">
        <v>0.77741606335940916</v>
      </c>
      <c r="W36" s="192">
        <v>0.52273915316257191</v>
      </c>
    </row>
    <row r="37" spans="1:23" x14ac:dyDescent="0.2">
      <c r="A37" s="107" t="s">
        <v>323</v>
      </c>
      <c r="B37" s="99">
        <v>15</v>
      </c>
      <c r="C37" s="35">
        <v>6</v>
      </c>
      <c r="D37" s="35">
        <v>10</v>
      </c>
      <c r="E37" s="35">
        <v>6</v>
      </c>
      <c r="F37" s="35">
        <v>6</v>
      </c>
      <c r="G37" s="35">
        <v>2</v>
      </c>
      <c r="H37" s="35">
        <v>5</v>
      </c>
      <c r="I37" s="35">
        <v>3</v>
      </c>
      <c r="J37" s="35">
        <v>7</v>
      </c>
      <c r="K37" s="35">
        <v>2</v>
      </c>
      <c r="L37" s="47">
        <v>4</v>
      </c>
      <c r="M37" s="34">
        <v>1.9206145966709347</v>
      </c>
      <c r="N37" s="34">
        <v>0.86455331412103742</v>
      </c>
      <c r="O37" s="34">
        <v>1.5971889474524836</v>
      </c>
      <c r="P37" s="34">
        <v>1.0172939979654121</v>
      </c>
      <c r="Q37" s="34">
        <v>0.94771758016111196</v>
      </c>
      <c r="R37" s="34">
        <v>0.29895366218236175</v>
      </c>
      <c r="S37" s="34">
        <v>0.68240753377917296</v>
      </c>
      <c r="T37" s="34">
        <v>0.40540540540540543</v>
      </c>
      <c r="U37" s="34">
        <v>0.92739798622151559</v>
      </c>
      <c r="V37" s="34">
        <v>0.28204766605556342</v>
      </c>
      <c r="W37" s="37">
        <v>0.60277275467148883</v>
      </c>
    </row>
    <row r="38" spans="1:23" x14ac:dyDescent="0.2">
      <c r="A38" s="107" t="s">
        <v>318</v>
      </c>
      <c r="B38" s="99">
        <v>5</v>
      </c>
      <c r="C38" s="35">
        <v>3</v>
      </c>
      <c r="D38" s="35">
        <v>0</v>
      </c>
      <c r="E38" s="35">
        <v>0</v>
      </c>
      <c r="F38" s="35">
        <v>1</v>
      </c>
      <c r="G38" s="35">
        <v>3</v>
      </c>
      <c r="H38" s="35">
        <v>1</v>
      </c>
      <c r="I38" s="35">
        <v>4</v>
      </c>
      <c r="J38" s="35">
        <v>1</v>
      </c>
      <c r="K38" s="35">
        <v>5</v>
      </c>
      <c r="L38" s="47">
        <v>1</v>
      </c>
      <c r="M38" s="34">
        <v>1.1353315168029066</v>
      </c>
      <c r="N38" s="34">
        <v>0.71343638525564801</v>
      </c>
      <c r="O38" s="35">
        <v>0</v>
      </c>
      <c r="P38" s="35">
        <v>0</v>
      </c>
      <c r="Q38" s="34">
        <v>0.25660764690787785</v>
      </c>
      <c r="R38" s="34">
        <v>0.76608784473953018</v>
      </c>
      <c r="S38" s="34">
        <v>0.2452783909737552</v>
      </c>
      <c r="T38" s="34">
        <v>0.95992320614350857</v>
      </c>
      <c r="U38" s="34">
        <v>0.23596035865974516</v>
      </c>
      <c r="V38" s="34">
        <v>1.2312238364934744</v>
      </c>
      <c r="W38" s="37">
        <v>0.25839793281653745</v>
      </c>
    </row>
    <row r="39" spans="1:23" x14ac:dyDescent="0.2">
      <c r="A39" s="107" t="s">
        <v>319</v>
      </c>
      <c r="B39" s="99">
        <v>6</v>
      </c>
      <c r="C39" s="35">
        <v>3</v>
      </c>
      <c r="D39" s="35">
        <v>3</v>
      </c>
      <c r="E39" s="35">
        <v>5</v>
      </c>
      <c r="F39" s="35">
        <v>3</v>
      </c>
      <c r="G39" s="35">
        <v>1</v>
      </c>
      <c r="H39" s="35">
        <v>1</v>
      </c>
      <c r="I39" s="35">
        <v>0</v>
      </c>
      <c r="J39" s="35">
        <v>2</v>
      </c>
      <c r="K39" s="35">
        <v>2</v>
      </c>
      <c r="L39" s="47">
        <v>0</v>
      </c>
      <c r="M39" s="34">
        <v>2.5575447570332481</v>
      </c>
      <c r="N39" s="34">
        <v>1.452081316553727</v>
      </c>
      <c r="O39" s="34">
        <v>1.6103059581320451</v>
      </c>
      <c r="P39" s="34">
        <v>2.8328611898016995</v>
      </c>
      <c r="Q39" s="34">
        <v>1.5682174594877156</v>
      </c>
      <c r="R39" s="34">
        <v>0.52192066805845516</v>
      </c>
      <c r="S39" s="34">
        <v>0.4657661853749418</v>
      </c>
      <c r="T39" s="35">
        <v>0</v>
      </c>
      <c r="U39" s="34">
        <v>0.96665055582406956</v>
      </c>
      <c r="V39" s="34">
        <v>1.0075566750629723</v>
      </c>
      <c r="W39" s="37">
        <v>0</v>
      </c>
    </row>
    <row r="40" spans="1:23" x14ac:dyDescent="0.2">
      <c r="A40" s="107" t="s">
        <v>320</v>
      </c>
      <c r="B40" s="99">
        <v>6</v>
      </c>
      <c r="C40" s="35">
        <v>6</v>
      </c>
      <c r="D40" s="35">
        <v>1</v>
      </c>
      <c r="E40" s="35">
        <v>5</v>
      </c>
      <c r="F40" s="35">
        <v>4</v>
      </c>
      <c r="G40" s="35">
        <v>1</v>
      </c>
      <c r="H40" s="35">
        <v>3</v>
      </c>
      <c r="I40" s="35">
        <v>1</v>
      </c>
      <c r="J40" s="35">
        <v>4</v>
      </c>
      <c r="K40" s="35">
        <v>3</v>
      </c>
      <c r="L40" s="47">
        <v>2</v>
      </c>
      <c r="M40" s="34">
        <v>1.8785222291797119</v>
      </c>
      <c r="N40" s="34">
        <v>2.0833333333333335</v>
      </c>
      <c r="O40" s="34">
        <v>0.39936102236421728</v>
      </c>
      <c r="P40" s="34">
        <v>2.0433183489987741</v>
      </c>
      <c r="Q40" s="34">
        <v>1.589825119236884</v>
      </c>
      <c r="R40" s="34">
        <v>0.38940809968847351</v>
      </c>
      <c r="S40" s="34">
        <v>1.0993037742762917</v>
      </c>
      <c r="T40" s="34">
        <v>0.35984166966534725</v>
      </c>
      <c r="U40" s="34">
        <v>1.4814814814814814</v>
      </c>
      <c r="V40" s="34">
        <v>1.1801730920535012</v>
      </c>
      <c r="W40" s="37">
        <v>0.8364700961940611</v>
      </c>
    </row>
    <row r="41" spans="1:23" x14ac:dyDescent="0.2">
      <c r="A41" s="107" t="s">
        <v>321</v>
      </c>
      <c r="B41" s="99">
        <v>7</v>
      </c>
      <c r="C41" s="35">
        <v>4</v>
      </c>
      <c r="D41" s="35">
        <v>2</v>
      </c>
      <c r="E41" s="35">
        <v>1</v>
      </c>
      <c r="F41" s="35">
        <v>2</v>
      </c>
      <c r="G41" s="35">
        <v>5</v>
      </c>
      <c r="H41" s="35">
        <v>4</v>
      </c>
      <c r="I41" s="35">
        <v>2</v>
      </c>
      <c r="J41" s="35">
        <v>2</v>
      </c>
      <c r="K41" s="35">
        <v>1</v>
      </c>
      <c r="L41" s="47">
        <v>0</v>
      </c>
      <c r="M41" s="34">
        <v>2.2314313037934332</v>
      </c>
      <c r="N41" s="34">
        <v>1.4357501794687724</v>
      </c>
      <c r="O41" s="34">
        <v>0.8336807002917882</v>
      </c>
      <c r="P41" s="34">
        <v>0.42955326460481097</v>
      </c>
      <c r="Q41" s="34">
        <v>0.81234768480909825</v>
      </c>
      <c r="R41" s="34">
        <v>1.9091256204658267</v>
      </c>
      <c r="S41" s="34">
        <v>1.5003750937734435</v>
      </c>
      <c r="T41" s="34">
        <v>0.76045627376425851</v>
      </c>
      <c r="U41" s="34">
        <v>0.75329566854990582</v>
      </c>
      <c r="V41" s="34">
        <v>0.39292730844793711</v>
      </c>
      <c r="W41" s="37">
        <v>0</v>
      </c>
    </row>
    <row r="42" spans="1:23" ht="13.5" thickBot="1" x14ac:dyDescent="0.25">
      <c r="A42" s="108" t="s">
        <v>322</v>
      </c>
      <c r="B42" s="101">
        <v>2</v>
      </c>
      <c r="C42" s="111">
        <v>8</v>
      </c>
      <c r="D42" s="111">
        <v>5</v>
      </c>
      <c r="E42" s="111">
        <v>2</v>
      </c>
      <c r="F42" s="111">
        <v>2</v>
      </c>
      <c r="G42" s="111">
        <v>3</v>
      </c>
      <c r="H42" s="111">
        <v>2</v>
      </c>
      <c r="I42" s="111">
        <v>0</v>
      </c>
      <c r="J42" s="111">
        <v>1</v>
      </c>
      <c r="K42" s="111">
        <v>3</v>
      </c>
      <c r="L42" s="112">
        <v>3</v>
      </c>
      <c r="M42" s="40">
        <v>0.64977257959714096</v>
      </c>
      <c r="N42" s="40">
        <v>2.8561228132809711</v>
      </c>
      <c r="O42" s="40">
        <v>2.0946795140343526</v>
      </c>
      <c r="P42" s="40">
        <v>0.85616438356164382</v>
      </c>
      <c r="Q42" s="40">
        <v>0.82850041425020715</v>
      </c>
      <c r="R42" s="40">
        <v>1.1980830670926517</v>
      </c>
      <c r="S42" s="40">
        <v>0.80710250201775624</v>
      </c>
      <c r="T42" s="111">
        <v>0</v>
      </c>
      <c r="U42" s="40">
        <v>0.41356492969396197</v>
      </c>
      <c r="V42" s="40">
        <v>1.277139208173691</v>
      </c>
      <c r="W42" s="41">
        <v>1.4012143858010275</v>
      </c>
    </row>
    <row r="43" spans="1:23" ht="16.5" thickBot="1" x14ac:dyDescent="0.3">
      <c r="A43" s="182" t="s">
        <v>343</v>
      </c>
      <c r="B43" s="235" t="s">
        <v>337</v>
      </c>
      <c r="C43" s="236"/>
      <c r="D43" s="236"/>
      <c r="E43" s="236"/>
      <c r="F43" s="236"/>
      <c r="G43" s="236"/>
      <c r="H43" s="236"/>
      <c r="I43" s="236"/>
      <c r="J43" s="236"/>
      <c r="K43" s="236"/>
      <c r="L43" s="237"/>
      <c r="M43" s="235" t="s">
        <v>341</v>
      </c>
      <c r="N43" s="236"/>
      <c r="O43" s="236"/>
      <c r="P43" s="236"/>
      <c r="Q43" s="236"/>
      <c r="R43" s="236"/>
      <c r="S43" s="236"/>
      <c r="T43" s="236"/>
      <c r="U43" s="236"/>
      <c r="V43" s="236"/>
      <c r="W43" s="237"/>
    </row>
    <row r="44" spans="1:23" x14ac:dyDescent="0.2">
      <c r="A44" s="116" t="s">
        <v>192</v>
      </c>
      <c r="B44" s="113">
        <v>113</v>
      </c>
      <c r="C44" s="189">
        <v>109</v>
      </c>
      <c r="D44" s="189">
        <v>69</v>
      </c>
      <c r="E44" s="189">
        <v>80</v>
      </c>
      <c r="F44" s="189">
        <v>84</v>
      </c>
      <c r="G44" s="189">
        <v>52</v>
      </c>
      <c r="H44" s="189">
        <v>61</v>
      </c>
      <c r="I44" s="189">
        <v>55</v>
      </c>
      <c r="J44" s="189">
        <v>55</v>
      </c>
      <c r="K44" s="189">
        <v>66</v>
      </c>
      <c r="L44" s="190">
        <v>34</v>
      </c>
      <c r="M44" s="193">
        <v>4.7142261159783061</v>
      </c>
      <c r="N44" s="191">
        <v>5.0279071912911109</v>
      </c>
      <c r="O44" s="191">
        <v>3.6052040336485711</v>
      </c>
      <c r="P44" s="191">
        <v>4.3362783890725787</v>
      </c>
      <c r="Q44" s="191">
        <v>4.2968949818405031</v>
      </c>
      <c r="R44" s="191">
        <v>2.5677744308923014</v>
      </c>
      <c r="S44" s="191">
        <v>2.8443532593490626</v>
      </c>
      <c r="T44" s="191">
        <v>2.5322283609576428</v>
      </c>
      <c r="U44" s="191">
        <v>2.5408851519911302</v>
      </c>
      <c r="V44" s="191">
        <v>3.206841261357563</v>
      </c>
      <c r="W44" s="192">
        <v>1.7773131207527444</v>
      </c>
    </row>
    <row r="45" spans="1:23" x14ac:dyDescent="0.2">
      <c r="A45" s="107" t="s">
        <v>323</v>
      </c>
      <c r="B45" s="99">
        <v>31</v>
      </c>
      <c r="C45" s="35">
        <v>22</v>
      </c>
      <c r="D45" s="35">
        <v>20</v>
      </c>
      <c r="E45" s="35">
        <v>18</v>
      </c>
      <c r="F45" s="35">
        <v>22</v>
      </c>
      <c r="G45" s="35">
        <v>11</v>
      </c>
      <c r="H45" s="35">
        <v>16</v>
      </c>
      <c r="I45" s="35">
        <v>17</v>
      </c>
      <c r="J45" s="35">
        <v>13</v>
      </c>
      <c r="K45" s="35">
        <v>13</v>
      </c>
      <c r="L45" s="47">
        <v>8</v>
      </c>
      <c r="M45" s="45">
        <v>3.9692701664532652</v>
      </c>
      <c r="N45" s="34">
        <v>3.1700288184438041</v>
      </c>
      <c r="O45" s="34">
        <v>3.1943778949049673</v>
      </c>
      <c r="P45" s="34">
        <v>3.0518819938962358</v>
      </c>
      <c r="Q45" s="34">
        <v>3.4749644605907442</v>
      </c>
      <c r="R45" s="34">
        <v>1.6442451420029895</v>
      </c>
      <c r="S45" s="34">
        <v>2.1837041080933535</v>
      </c>
      <c r="T45" s="34">
        <v>2.2972972972972974</v>
      </c>
      <c r="U45" s="34">
        <v>1.7223105458399577</v>
      </c>
      <c r="V45" s="34">
        <v>1.833309829361162</v>
      </c>
      <c r="W45" s="37">
        <v>1.2055455093429777</v>
      </c>
    </row>
    <row r="46" spans="1:23" x14ac:dyDescent="0.2">
      <c r="A46" s="107" t="s">
        <v>318</v>
      </c>
      <c r="B46" s="99">
        <v>14</v>
      </c>
      <c r="C46" s="35">
        <v>18</v>
      </c>
      <c r="D46" s="35">
        <v>11</v>
      </c>
      <c r="E46" s="35">
        <v>13</v>
      </c>
      <c r="F46" s="35">
        <v>7</v>
      </c>
      <c r="G46" s="35">
        <v>6</v>
      </c>
      <c r="H46" s="35">
        <v>8</v>
      </c>
      <c r="I46" s="35">
        <v>11</v>
      </c>
      <c r="J46" s="35">
        <v>6</v>
      </c>
      <c r="K46" s="35">
        <v>15</v>
      </c>
      <c r="L46" s="47">
        <v>9</v>
      </c>
      <c r="M46" s="45">
        <v>3.1789282470481379</v>
      </c>
      <c r="N46" s="34">
        <v>4.2806183115338881</v>
      </c>
      <c r="O46" s="34">
        <v>2.956989247311828</v>
      </c>
      <c r="P46" s="34">
        <v>3.5538545653362492</v>
      </c>
      <c r="Q46" s="34">
        <v>1.7962535283551451</v>
      </c>
      <c r="R46" s="34">
        <v>1.5321756894790604</v>
      </c>
      <c r="S46" s="34">
        <v>1.9622271277900416</v>
      </c>
      <c r="T46" s="34">
        <v>2.6397888168946486</v>
      </c>
      <c r="U46" s="34">
        <v>1.4157621519584709</v>
      </c>
      <c r="V46" s="34">
        <v>3.6936715094804233</v>
      </c>
      <c r="W46" s="37">
        <v>2.3255813953488373</v>
      </c>
    </row>
    <row r="47" spans="1:23" x14ac:dyDescent="0.2">
      <c r="A47" s="107" t="s">
        <v>319</v>
      </c>
      <c r="B47" s="99">
        <v>13</v>
      </c>
      <c r="C47" s="35">
        <v>10</v>
      </c>
      <c r="D47" s="35">
        <v>6</v>
      </c>
      <c r="E47" s="35">
        <v>9</v>
      </c>
      <c r="F47" s="35">
        <v>7</v>
      </c>
      <c r="G47" s="35">
        <v>5</v>
      </c>
      <c r="H47" s="35">
        <v>6</v>
      </c>
      <c r="I47" s="35">
        <v>10</v>
      </c>
      <c r="J47" s="35">
        <v>4</v>
      </c>
      <c r="K47" s="35">
        <v>6</v>
      </c>
      <c r="L47" s="47">
        <v>3</v>
      </c>
      <c r="M47" s="45">
        <v>5.5413469735720371</v>
      </c>
      <c r="N47" s="34">
        <v>4.8402710551790902</v>
      </c>
      <c r="O47" s="34">
        <v>3.2206119162640903</v>
      </c>
      <c r="P47" s="34">
        <v>5.0991501416430598</v>
      </c>
      <c r="Q47" s="34">
        <v>3.6591740721380033</v>
      </c>
      <c r="R47" s="34">
        <v>2.6096033402922756</v>
      </c>
      <c r="S47" s="34">
        <v>2.7945971122496505</v>
      </c>
      <c r="T47" s="34">
        <v>4.6641791044776122</v>
      </c>
      <c r="U47" s="34">
        <v>1.9333011116481391</v>
      </c>
      <c r="V47" s="34">
        <v>3.0226700251889169</v>
      </c>
      <c r="W47" s="37">
        <v>1.6059957173447537</v>
      </c>
    </row>
    <row r="48" spans="1:23" x14ac:dyDescent="0.2">
      <c r="A48" s="107" t="s">
        <v>320</v>
      </c>
      <c r="B48" s="99">
        <v>18</v>
      </c>
      <c r="C48" s="35">
        <v>12</v>
      </c>
      <c r="D48" s="35">
        <v>10</v>
      </c>
      <c r="E48" s="35">
        <v>15</v>
      </c>
      <c r="F48" s="35">
        <v>22</v>
      </c>
      <c r="G48" s="35">
        <v>9</v>
      </c>
      <c r="H48" s="35">
        <v>9</v>
      </c>
      <c r="I48" s="35">
        <v>4</v>
      </c>
      <c r="J48" s="35">
        <v>13</v>
      </c>
      <c r="K48" s="35">
        <v>7</v>
      </c>
      <c r="L48" s="47">
        <v>6</v>
      </c>
      <c r="M48" s="45">
        <v>5.6355666875391357</v>
      </c>
      <c r="N48" s="34">
        <v>4.166666666666667</v>
      </c>
      <c r="O48" s="34">
        <v>3.9936102236421727</v>
      </c>
      <c r="P48" s="34">
        <v>6.1299550469963222</v>
      </c>
      <c r="Q48" s="34">
        <v>8.7440381558028619</v>
      </c>
      <c r="R48" s="34">
        <v>3.5046728971962615</v>
      </c>
      <c r="S48" s="34">
        <v>3.2979113228288752</v>
      </c>
      <c r="T48" s="34">
        <v>1.439366678661389</v>
      </c>
      <c r="U48" s="34">
        <v>4.8148148148148149</v>
      </c>
      <c r="V48" s="34">
        <v>2.7537372147915029</v>
      </c>
      <c r="W48" s="37">
        <v>2.5094102885821834</v>
      </c>
    </row>
    <row r="49" spans="1:23" x14ac:dyDescent="0.2">
      <c r="A49" s="107" t="s">
        <v>321</v>
      </c>
      <c r="B49" s="99">
        <v>15</v>
      </c>
      <c r="C49" s="35">
        <v>22</v>
      </c>
      <c r="D49" s="35">
        <v>8</v>
      </c>
      <c r="E49" s="35">
        <v>11</v>
      </c>
      <c r="F49" s="35">
        <v>7</v>
      </c>
      <c r="G49" s="35">
        <v>12</v>
      </c>
      <c r="H49" s="35">
        <v>11</v>
      </c>
      <c r="I49" s="35">
        <v>5</v>
      </c>
      <c r="J49" s="35">
        <v>12</v>
      </c>
      <c r="K49" s="35">
        <v>12</v>
      </c>
      <c r="L49" s="47">
        <v>4</v>
      </c>
      <c r="M49" s="45">
        <v>4.7816385081287853</v>
      </c>
      <c r="N49" s="34">
        <v>7.8966259870782487</v>
      </c>
      <c r="O49" s="34">
        <v>3.3347228011671528</v>
      </c>
      <c r="P49" s="34">
        <v>4.7250859106529211</v>
      </c>
      <c r="Q49" s="34">
        <v>2.8432168968318439</v>
      </c>
      <c r="R49" s="34">
        <v>4.5819014891179837</v>
      </c>
      <c r="S49" s="34">
        <v>4.1260315078769692</v>
      </c>
      <c r="T49" s="34">
        <v>1.9011406844106464</v>
      </c>
      <c r="U49" s="34">
        <v>4.5197740112994351</v>
      </c>
      <c r="V49" s="34">
        <v>4.7151277013752457</v>
      </c>
      <c r="W49" s="37">
        <v>1.8198362147406733</v>
      </c>
    </row>
    <row r="50" spans="1:23" ht="13.5" thickBot="1" x14ac:dyDescent="0.25">
      <c r="A50" s="108" t="s">
        <v>322</v>
      </c>
      <c r="B50" s="101">
        <v>22</v>
      </c>
      <c r="C50" s="111">
        <v>25</v>
      </c>
      <c r="D50" s="111">
        <v>14</v>
      </c>
      <c r="E50" s="111">
        <v>14</v>
      </c>
      <c r="F50" s="111">
        <v>19</v>
      </c>
      <c r="G50" s="111">
        <v>9</v>
      </c>
      <c r="H50" s="111">
        <v>11</v>
      </c>
      <c r="I50" s="111">
        <v>8</v>
      </c>
      <c r="J50" s="111">
        <v>7</v>
      </c>
      <c r="K50" s="111">
        <v>13</v>
      </c>
      <c r="L50" s="112">
        <v>4</v>
      </c>
      <c r="M50" s="48">
        <v>7.1474983755685511</v>
      </c>
      <c r="N50" s="40">
        <v>8.9253837915030338</v>
      </c>
      <c r="O50" s="40">
        <v>5.8651026392961878</v>
      </c>
      <c r="P50" s="40">
        <v>5.993150684931507</v>
      </c>
      <c r="Q50" s="40">
        <v>7.8707539353769675</v>
      </c>
      <c r="R50" s="40">
        <v>3.5942492012779552</v>
      </c>
      <c r="S50" s="40">
        <v>4.4390637610976595</v>
      </c>
      <c r="T50" s="40">
        <v>3.091190108191654</v>
      </c>
      <c r="U50" s="40">
        <v>2.8949545078577335</v>
      </c>
      <c r="V50" s="40">
        <v>5.5342699020859945</v>
      </c>
      <c r="W50" s="41">
        <v>1.8682858477347035</v>
      </c>
    </row>
    <row r="51" spans="1:23" ht="16.5" thickBot="1" x14ac:dyDescent="0.3">
      <c r="A51" s="182" t="s">
        <v>344</v>
      </c>
      <c r="B51" s="235" t="s">
        <v>337</v>
      </c>
      <c r="C51" s="236"/>
      <c r="D51" s="236"/>
      <c r="E51" s="236"/>
      <c r="F51" s="236"/>
      <c r="G51" s="236"/>
      <c r="H51" s="236"/>
      <c r="I51" s="236"/>
      <c r="J51" s="236"/>
      <c r="K51" s="236"/>
      <c r="L51" s="237"/>
      <c r="M51" s="235" t="s">
        <v>341</v>
      </c>
      <c r="N51" s="236"/>
      <c r="O51" s="236"/>
      <c r="P51" s="236"/>
      <c r="Q51" s="236"/>
      <c r="R51" s="236"/>
      <c r="S51" s="236"/>
      <c r="T51" s="236"/>
      <c r="U51" s="236"/>
      <c r="V51" s="236"/>
      <c r="W51" s="237"/>
    </row>
    <row r="52" spans="1:23" x14ac:dyDescent="0.2">
      <c r="A52" s="116" t="s">
        <v>192</v>
      </c>
      <c r="B52" s="113">
        <v>161</v>
      </c>
      <c r="C52" s="189">
        <v>168</v>
      </c>
      <c r="D52" s="189">
        <v>110</v>
      </c>
      <c r="E52" s="189">
        <v>124</v>
      </c>
      <c r="F52" s="189">
        <v>125</v>
      </c>
      <c r="G52" s="189">
        <v>91</v>
      </c>
      <c r="H52" s="189">
        <v>83</v>
      </c>
      <c r="I52" s="189">
        <v>90</v>
      </c>
      <c r="J52" s="189">
        <v>81</v>
      </c>
      <c r="K52" s="189">
        <v>86</v>
      </c>
      <c r="L52" s="190">
        <v>61</v>
      </c>
      <c r="M52" s="193">
        <v>6.7167292448894456</v>
      </c>
      <c r="N52" s="191">
        <v>7.7494349370358409</v>
      </c>
      <c r="O52" s="191">
        <v>5.7474267203093161</v>
      </c>
      <c r="P52" s="191">
        <v>6.7212315030624969</v>
      </c>
      <c r="Q52" s="191">
        <v>6.394188961072178</v>
      </c>
      <c r="R52" s="191">
        <v>4.4936052540615279</v>
      </c>
      <c r="S52" s="191">
        <v>3.8701855823929869</v>
      </c>
      <c r="T52" s="191">
        <v>4.1436464088397793</v>
      </c>
      <c r="U52" s="191">
        <v>3.7420308602051189</v>
      </c>
      <c r="V52" s="191">
        <v>4.1786113405568246</v>
      </c>
      <c r="W52" s="192">
        <v>3.1887088342916883</v>
      </c>
    </row>
    <row r="53" spans="1:23" x14ac:dyDescent="0.2">
      <c r="A53" s="107" t="s">
        <v>323</v>
      </c>
      <c r="B53" s="99">
        <v>42</v>
      </c>
      <c r="C53" s="35">
        <v>43</v>
      </c>
      <c r="D53" s="35">
        <v>34</v>
      </c>
      <c r="E53" s="35">
        <v>30</v>
      </c>
      <c r="F53" s="35">
        <v>38</v>
      </c>
      <c r="G53" s="35">
        <v>21</v>
      </c>
      <c r="H53" s="35">
        <v>24</v>
      </c>
      <c r="I53" s="35">
        <v>24</v>
      </c>
      <c r="J53" s="35">
        <v>22</v>
      </c>
      <c r="K53" s="35">
        <v>19</v>
      </c>
      <c r="L53" s="47">
        <v>17</v>
      </c>
      <c r="M53" s="45">
        <v>5.3777208706786173</v>
      </c>
      <c r="N53" s="34">
        <v>6.195965417867435</v>
      </c>
      <c r="O53" s="34">
        <v>5.4304424213384443</v>
      </c>
      <c r="P53" s="34">
        <v>5.0864699898270604</v>
      </c>
      <c r="Q53" s="34">
        <v>6.0022113410203763</v>
      </c>
      <c r="R53" s="34">
        <v>3.1390134529147984</v>
      </c>
      <c r="S53" s="34">
        <v>3.2755561621400302</v>
      </c>
      <c r="T53" s="34">
        <v>3.2432432432432434</v>
      </c>
      <c r="U53" s="34">
        <v>2.9146793852676205</v>
      </c>
      <c r="V53" s="34">
        <v>2.6794528275278524</v>
      </c>
      <c r="W53" s="37">
        <v>2.5617842073538277</v>
      </c>
    </row>
    <row r="54" spans="1:23" x14ac:dyDescent="0.2">
      <c r="A54" s="107" t="s">
        <v>318</v>
      </c>
      <c r="B54" s="99">
        <v>24</v>
      </c>
      <c r="C54" s="35">
        <v>22</v>
      </c>
      <c r="D54" s="35">
        <v>16</v>
      </c>
      <c r="E54" s="35">
        <v>18</v>
      </c>
      <c r="F54" s="35">
        <v>11</v>
      </c>
      <c r="G54" s="35">
        <v>15</v>
      </c>
      <c r="H54" s="35">
        <v>9</v>
      </c>
      <c r="I54" s="35">
        <v>19</v>
      </c>
      <c r="J54" s="35">
        <v>7</v>
      </c>
      <c r="K54" s="35">
        <v>19</v>
      </c>
      <c r="L54" s="47">
        <v>14</v>
      </c>
      <c r="M54" s="45">
        <v>5.4495912806539506</v>
      </c>
      <c r="N54" s="34">
        <v>5.231866825208086</v>
      </c>
      <c r="O54" s="34">
        <v>4.301075268817204</v>
      </c>
      <c r="P54" s="34">
        <v>4.9207217058501911</v>
      </c>
      <c r="Q54" s="34">
        <v>2.8226841159866565</v>
      </c>
      <c r="R54" s="34">
        <v>3.8304392236976508</v>
      </c>
      <c r="S54" s="34">
        <v>2.2075055187637971</v>
      </c>
      <c r="T54" s="34">
        <v>4.5596352291816657</v>
      </c>
      <c r="U54" s="34">
        <v>1.6517225106182161</v>
      </c>
      <c r="V54" s="34">
        <v>4.6786505786752031</v>
      </c>
      <c r="W54" s="37">
        <v>3.6175710594315245</v>
      </c>
    </row>
    <row r="55" spans="1:23" x14ac:dyDescent="0.2">
      <c r="A55" s="107" t="s">
        <v>319</v>
      </c>
      <c r="B55" s="99">
        <v>16</v>
      </c>
      <c r="C55" s="35">
        <v>12</v>
      </c>
      <c r="D55" s="35">
        <v>9</v>
      </c>
      <c r="E55" s="35">
        <v>16</v>
      </c>
      <c r="F55" s="35">
        <v>10</v>
      </c>
      <c r="G55" s="35">
        <v>7</v>
      </c>
      <c r="H55" s="35">
        <v>10</v>
      </c>
      <c r="I55" s="35">
        <v>12</v>
      </c>
      <c r="J55" s="35">
        <v>5</v>
      </c>
      <c r="K55" s="35">
        <v>9</v>
      </c>
      <c r="L55" s="47">
        <v>9</v>
      </c>
      <c r="M55" s="45">
        <v>6.8201193520886614</v>
      </c>
      <c r="N55" s="34">
        <v>5.8083252662149079</v>
      </c>
      <c r="O55" s="34">
        <v>4.8309178743961354</v>
      </c>
      <c r="P55" s="34">
        <v>9.0651558073654392</v>
      </c>
      <c r="Q55" s="34">
        <v>5.2273915316257185</v>
      </c>
      <c r="R55" s="34">
        <v>3.6534446764091859</v>
      </c>
      <c r="S55" s="34">
        <v>4.6576618537494179</v>
      </c>
      <c r="T55" s="34">
        <v>5.5970149253731343</v>
      </c>
      <c r="U55" s="34">
        <v>2.4166263895601738</v>
      </c>
      <c r="V55" s="34">
        <v>4.5340050377833752</v>
      </c>
      <c r="W55" s="37">
        <v>4.8179871520342612</v>
      </c>
    </row>
    <row r="56" spans="1:23" x14ac:dyDescent="0.2">
      <c r="A56" s="107" t="s">
        <v>320</v>
      </c>
      <c r="B56" s="99">
        <v>23</v>
      </c>
      <c r="C56" s="35">
        <v>19</v>
      </c>
      <c r="D56" s="35">
        <v>18</v>
      </c>
      <c r="E56" s="35">
        <v>23</v>
      </c>
      <c r="F56" s="35">
        <v>26</v>
      </c>
      <c r="G56" s="35">
        <v>13</v>
      </c>
      <c r="H56" s="35">
        <v>10</v>
      </c>
      <c r="I56" s="35">
        <v>8</v>
      </c>
      <c r="J56" s="35">
        <v>16</v>
      </c>
      <c r="K56" s="35">
        <v>10</v>
      </c>
      <c r="L56" s="47">
        <v>9</v>
      </c>
      <c r="M56" s="45">
        <v>7.2010018785222289</v>
      </c>
      <c r="N56" s="34">
        <v>6.5972222222222223</v>
      </c>
      <c r="O56" s="34">
        <v>7.1884984025559104</v>
      </c>
      <c r="P56" s="34">
        <v>9.3992644053943604</v>
      </c>
      <c r="Q56" s="34">
        <v>10.333863275039745</v>
      </c>
      <c r="R56" s="34">
        <v>5.0623052959501553</v>
      </c>
      <c r="S56" s="34">
        <v>3.6643459142543056</v>
      </c>
      <c r="T56" s="34">
        <v>2.878733357322778</v>
      </c>
      <c r="U56" s="34">
        <v>5.9259259259259256</v>
      </c>
      <c r="V56" s="34">
        <v>3.9339103068450041</v>
      </c>
      <c r="W56" s="37">
        <v>3.7641154328732749</v>
      </c>
    </row>
    <row r="57" spans="1:23" x14ac:dyDescent="0.2">
      <c r="A57" s="107" t="s">
        <v>321</v>
      </c>
      <c r="B57" s="99">
        <v>25</v>
      </c>
      <c r="C57" s="35">
        <v>33</v>
      </c>
      <c r="D57" s="35">
        <v>13</v>
      </c>
      <c r="E57" s="35">
        <v>15</v>
      </c>
      <c r="F57" s="35">
        <v>16</v>
      </c>
      <c r="G57" s="35">
        <v>19</v>
      </c>
      <c r="H57" s="35">
        <v>14</v>
      </c>
      <c r="I57" s="35">
        <v>11</v>
      </c>
      <c r="J57" s="35">
        <v>19</v>
      </c>
      <c r="K57" s="35">
        <v>14</v>
      </c>
      <c r="L57" s="47">
        <v>6</v>
      </c>
      <c r="M57" s="45">
        <v>7.9693975135479755</v>
      </c>
      <c r="N57" s="34">
        <v>11.844938980617373</v>
      </c>
      <c r="O57" s="34">
        <v>5.418924551896624</v>
      </c>
      <c r="P57" s="34">
        <v>6.4432989690721651</v>
      </c>
      <c r="Q57" s="34">
        <v>6.498781478472786</v>
      </c>
      <c r="R57" s="34">
        <v>7.2546773577701416</v>
      </c>
      <c r="S57" s="34">
        <v>5.2513128282070518</v>
      </c>
      <c r="T57" s="34">
        <v>4.1825095057034218</v>
      </c>
      <c r="U57" s="34">
        <v>7.1563088512241055</v>
      </c>
      <c r="V57" s="34">
        <v>5.5009823182711202</v>
      </c>
      <c r="W57" s="37">
        <v>2.7297543221110101</v>
      </c>
    </row>
    <row r="58" spans="1:23" ht="13.5" thickBot="1" x14ac:dyDescent="0.25">
      <c r="A58" s="108" t="s">
        <v>322</v>
      </c>
      <c r="B58" s="101">
        <v>31</v>
      </c>
      <c r="C58" s="111">
        <v>39</v>
      </c>
      <c r="D58" s="111">
        <v>20</v>
      </c>
      <c r="E58" s="111">
        <v>22</v>
      </c>
      <c r="F58" s="111">
        <v>24</v>
      </c>
      <c r="G58" s="111">
        <v>16</v>
      </c>
      <c r="H58" s="111">
        <v>16</v>
      </c>
      <c r="I58" s="111">
        <v>16</v>
      </c>
      <c r="J58" s="111">
        <v>12</v>
      </c>
      <c r="K58" s="111">
        <v>15</v>
      </c>
      <c r="L58" s="112">
        <v>6</v>
      </c>
      <c r="M58" s="48">
        <v>10.071474983755685</v>
      </c>
      <c r="N58" s="40">
        <v>13.923598714744735</v>
      </c>
      <c r="O58" s="40">
        <v>8.3787180561374104</v>
      </c>
      <c r="P58" s="40">
        <v>9.4178082191780828</v>
      </c>
      <c r="Q58" s="40">
        <v>9.9420049710024863</v>
      </c>
      <c r="R58" s="40">
        <v>6.3897763578274764</v>
      </c>
      <c r="S58" s="40">
        <v>6.4568200161420499</v>
      </c>
      <c r="T58" s="40">
        <v>6.1823802163833079</v>
      </c>
      <c r="U58" s="40">
        <v>4.9627791563275432</v>
      </c>
      <c r="V58" s="40">
        <v>6.3856960408684547</v>
      </c>
      <c r="W58" s="41">
        <v>2.8024287716020551</v>
      </c>
    </row>
  </sheetData>
  <mergeCells count="16">
    <mergeCell ref="A5:W5"/>
    <mergeCell ref="B7:L7"/>
    <mergeCell ref="M7:W7"/>
    <mergeCell ref="B2:W2"/>
    <mergeCell ref="A4:W4"/>
    <mergeCell ref="B15:L15"/>
    <mergeCell ref="M15:W15"/>
    <mergeCell ref="B23:L23"/>
    <mergeCell ref="M23:W23"/>
    <mergeCell ref="A33:W33"/>
    <mergeCell ref="B35:L35"/>
    <mergeCell ref="M35:W35"/>
    <mergeCell ref="B43:L43"/>
    <mergeCell ref="M43:W43"/>
    <mergeCell ref="B51:L51"/>
    <mergeCell ref="M51:W51"/>
  </mergeCells>
  <hyperlinks>
    <hyperlink ref="A2" location="saturs!A1" display="saturs!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D10" sqref="D10"/>
    </sheetView>
  </sheetViews>
  <sheetFormatPr defaultRowHeight="15" x14ac:dyDescent="0.25"/>
  <cols>
    <col min="1" max="1" width="26.5703125" style="32" customWidth="1"/>
    <col min="2" max="16384" width="9.140625" style="32"/>
  </cols>
  <sheetData>
    <row r="1" spans="1:15" x14ac:dyDescent="0.25">
      <c r="A1" s="290" t="s">
        <v>377</v>
      </c>
    </row>
    <row r="2" spans="1:15" ht="33.75" customHeight="1" x14ac:dyDescent="0.25">
      <c r="A2" s="118" t="str">
        <f>saturs!A4</f>
        <v>SATURS</v>
      </c>
      <c r="B2" s="245" t="s">
        <v>363</v>
      </c>
      <c r="C2" s="245"/>
      <c r="D2" s="245"/>
      <c r="E2" s="245"/>
      <c r="F2" s="245"/>
      <c r="G2" s="245"/>
      <c r="H2" s="245"/>
      <c r="I2" s="245"/>
      <c r="J2" s="245"/>
      <c r="K2" s="245"/>
      <c r="L2" s="245"/>
      <c r="M2" s="245"/>
      <c r="N2" s="245"/>
    </row>
    <row r="4" spans="1:15" ht="29.25" customHeight="1" x14ac:dyDescent="0.25">
      <c r="A4" s="244" t="s">
        <v>375</v>
      </c>
      <c r="B4" s="244"/>
      <c r="C4" s="244"/>
      <c r="D4" s="244"/>
      <c r="E4" s="244"/>
      <c r="F4" s="244"/>
      <c r="G4" s="244"/>
      <c r="H4" s="244"/>
      <c r="I4" s="244"/>
      <c r="J4" s="244"/>
      <c r="K4" s="244"/>
      <c r="L4" s="244"/>
      <c r="M4" s="244"/>
      <c r="N4" s="244"/>
    </row>
    <row r="5" spans="1:15" x14ac:dyDescent="0.25">
      <c r="A5" s="75"/>
      <c r="B5" s="141">
        <v>2005</v>
      </c>
      <c r="C5" s="141">
        <v>2006</v>
      </c>
      <c r="D5" s="141">
        <v>2007</v>
      </c>
      <c r="E5" s="141">
        <v>2008</v>
      </c>
      <c r="F5" s="141">
        <v>2009</v>
      </c>
      <c r="G5" s="141">
        <v>2010</v>
      </c>
      <c r="H5" s="141">
        <v>2011</v>
      </c>
      <c r="I5" s="141">
        <v>2012</v>
      </c>
      <c r="J5" s="141">
        <v>2013</v>
      </c>
      <c r="K5" s="141">
        <v>2014</v>
      </c>
      <c r="L5" s="141">
        <v>2015</v>
      </c>
      <c r="M5" s="141">
        <v>2016</v>
      </c>
      <c r="N5" s="142">
        <v>2017</v>
      </c>
      <c r="O5" s="142">
        <v>2018</v>
      </c>
    </row>
    <row r="6" spans="1:15" x14ac:dyDescent="0.25">
      <c r="A6" s="76" t="s">
        <v>324</v>
      </c>
      <c r="B6" s="77">
        <v>1</v>
      </c>
      <c r="C6" s="77">
        <v>3</v>
      </c>
      <c r="D6" s="77">
        <v>6</v>
      </c>
      <c r="E6" s="77">
        <v>3</v>
      </c>
      <c r="F6" s="77">
        <v>10</v>
      </c>
      <c r="G6" s="77">
        <v>5</v>
      </c>
      <c r="H6" s="77">
        <v>1</v>
      </c>
      <c r="I6" s="77">
        <v>4</v>
      </c>
      <c r="J6" s="77">
        <v>5</v>
      </c>
      <c r="K6" s="78">
        <v>3</v>
      </c>
      <c r="L6" s="78">
        <v>12</v>
      </c>
      <c r="M6" s="78">
        <v>5</v>
      </c>
      <c r="N6" s="89">
        <v>1</v>
      </c>
      <c r="O6" s="89">
        <v>3</v>
      </c>
    </row>
    <row r="7" spans="1:15" x14ac:dyDescent="0.25">
      <c r="A7" s="81" t="s">
        <v>325</v>
      </c>
      <c r="B7" s="246"/>
      <c r="C7" s="247"/>
      <c r="D7" s="247"/>
      <c r="E7" s="247"/>
      <c r="F7" s="247"/>
      <c r="G7" s="247"/>
      <c r="H7" s="247"/>
      <c r="I7" s="247"/>
      <c r="J7" s="247"/>
      <c r="K7" s="247"/>
      <c r="L7" s="247"/>
      <c r="M7" s="247"/>
      <c r="N7" s="247"/>
      <c r="O7" s="248"/>
    </row>
    <row r="8" spans="1:15" x14ac:dyDescent="0.25">
      <c r="A8" s="82" t="s">
        <v>326</v>
      </c>
      <c r="B8" s="83">
        <v>0</v>
      </c>
      <c r="C8" s="83">
        <v>0</v>
      </c>
      <c r="D8" s="83">
        <v>0</v>
      </c>
      <c r="E8" s="83">
        <v>0</v>
      </c>
      <c r="F8" s="83">
        <v>0</v>
      </c>
      <c r="G8" s="83">
        <v>0</v>
      </c>
      <c r="H8" s="83">
        <v>1</v>
      </c>
      <c r="I8" s="83">
        <v>1</v>
      </c>
      <c r="J8" s="83">
        <v>0</v>
      </c>
      <c r="K8" s="84">
        <v>0</v>
      </c>
      <c r="L8" s="84">
        <v>0</v>
      </c>
      <c r="M8" s="84">
        <v>0</v>
      </c>
      <c r="N8" s="74">
        <v>0</v>
      </c>
      <c r="O8" s="74">
        <v>0</v>
      </c>
    </row>
    <row r="9" spans="1:15" x14ac:dyDescent="0.25">
      <c r="A9" s="82" t="s">
        <v>327</v>
      </c>
      <c r="B9" s="83">
        <v>1</v>
      </c>
      <c r="C9" s="83">
        <v>0</v>
      </c>
      <c r="D9" s="83">
        <v>0</v>
      </c>
      <c r="E9" s="83">
        <v>0</v>
      </c>
      <c r="F9" s="83">
        <v>0</v>
      </c>
      <c r="G9" s="83">
        <v>0</v>
      </c>
      <c r="H9" s="83">
        <v>0</v>
      </c>
      <c r="I9" s="83">
        <v>0</v>
      </c>
      <c r="J9" s="83">
        <v>1</v>
      </c>
      <c r="K9" s="84">
        <v>1</v>
      </c>
      <c r="L9" s="84">
        <v>0</v>
      </c>
      <c r="M9" s="84">
        <v>0</v>
      </c>
      <c r="N9" s="74">
        <v>0</v>
      </c>
      <c r="O9" s="74">
        <v>0</v>
      </c>
    </row>
    <row r="10" spans="1:15" x14ac:dyDescent="0.25">
      <c r="A10" s="82" t="s">
        <v>328</v>
      </c>
      <c r="B10" s="83">
        <v>0</v>
      </c>
      <c r="C10" s="83">
        <v>1</v>
      </c>
      <c r="D10" s="83">
        <v>1</v>
      </c>
      <c r="E10" s="83">
        <v>0</v>
      </c>
      <c r="F10" s="83">
        <v>2</v>
      </c>
      <c r="G10" s="83">
        <v>3</v>
      </c>
      <c r="H10" s="83">
        <v>0</v>
      </c>
      <c r="I10" s="83">
        <v>1</v>
      </c>
      <c r="J10" s="83">
        <v>1</v>
      </c>
      <c r="K10" s="84">
        <v>0</v>
      </c>
      <c r="L10" s="84">
        <v>2</v>
      </c>
      <c r="M10" s="84">
        <v>2</v>
      </c>
      <c r="N10" s="74">
        <v>1</v>
      </c>
      <c r="O10" s="74">
        <v>2</v>
      </c>
    </row>
    <row r="11" spans="1:15" x14ac:dyDescent="0.25">
      <c r="A11" s="82" t="s">
        <v>329</v>
      </c>
      <c r="B11" s="83">
        <v>0</v>
      </c>
      <c r="C11" s="83">
        <v>1</v>
      </c>
      <c r="D11" s="83">
        <v>2</v>
      </c>
      <c r="E11" s="83">
        <v>2</v>
      </c>
      <c r="F11" s="83">
        <v>3</v>
      </c>
      <c r="G11" s="83">
        <v>1</v>
      </c>
      <c r="H11" s="83">
        <v>0</v>
      </c>
      <c r="I11" s="83">
        <v>0</v>
      </c>
      <c r="J11" s="83">
        <v>0</v>
      </c>
      <c r="K11" s="84">
        <v>1</v>
      </c>
      <c r="L11" s="84">
        <v>4</v>
      </c>
      <c r="M11" s="84">
        <v>0</v>
      </c>
      <c r="N11" s="74">
        <v>0</v>
      </c>
      <c r="O11" s="74">
        <v>1</v>
      </c>
    </row>
    <row r="12" spans="1:15" x14ac:dyDescent="0.25">
      <c r="A12" s="82" t="s">
        <v>330</v>
      </c>
      <c r="B12" s="83">
        <v>0</v>
      </c>
      <c r="C12" s="83">
        <v>1</v>
      </c>
      <c r="D12" s="83">
        <v>2</v>
      </c>
      <c r="E12" s="83">
        <v>1</v>
      </c>
      <c r="F12" s="83">
        <v>1</v>
      </c>
      <c r="G12" s="83">
        <v>0</v>
      </c>
      <c r="H12" s="83">
        <v>0</v>
      </c>
      <c r="I12" s="83">
        <v>1</v>
      </c>
      <c r="J12" s="83">
        <v>2</v>
      </c>
      <c r="K12" s="84">
        <v>1</v>
      </c>
      <c r="L12" s="84">
        <v>3</v>
      </c>
      <c r="M12" s="84">
        <v>3</v>
      </c>
      <c r="N12" s="74">
        <v>0</v>
      </c>
      <c r="O12" s="74">
        <v>0</v>
      </c>
    </row>
    <row r="13" spans="1:15" x14ac:dyDescent="0.25">
      <c r="A13" s="85" t="s">
        <v>331</v>
      </c>
      <c r="B13" s="83">
        <v>0</v>
      </c>
      <c r="C13" s="83">
        <v>0</v>
      </c>
      <c r="D13" s="83">
        <v>1</v>
      </c>
      <c r="E13" s="83">
        <v>0</v>
      </c>
      <c r="F13" s="83">
        <v>4</v>
      </c>
      <c r="G13" s="83">
        <v>1</v>
      </c>
      <c r="H13" s="83">
        <v>0</v>
      </c>
      <c r="I13" s="83">
        <v>1</v>
      </c>
      <c r="J13" s="83">
        <v>1</v>
      </c>
      <c r="K13" s="84">
        <v>0</v>
      </c>
      <c r="L13" s="84">
        <v>3</v>
      </c>
      <c r="M13" s="84">
        <v>0</v>
      </c>
      <c r="N13" s="74">
        <v>0</v>
      </c>
      <c r="O13" s="74">
        <v>0</v>
      </c>
    </row>
    <row r="14" spans="1:15" x14ac:dyDescent="0.25">
      <c r="A14" s="86" t="s">
        <v>332</v>
      </c>
      <c r="B14" s="87">
        <v>4.5999999999999996</v>
      </c>
      <c r="C14" s="87">
        <v>13.5</v>
      </c>
      <c r="D14" s="87">
        <v>25.8</v>
      </c>
      <c r="E14" s="87">
        <v>12.5</v>
      </c>
      <c r="F14" s="87">
        <v>46.1</v>
      </c>
      <c r="G14" s="87">
        <v>26.1</v>
      </c>
      <c r="H14" s="87">
        <v>5.4</v>
      </c>
      <c r="I14" s="87">
        <v>20.5</v>
      </c>
      <c r="J14" s="87">
        <v>24.7</v>
      </c>
      <c r="K14" s="88">
        <v>14</v>
      </c>
      <c r="L14" s="78">
        <v>55.2</v>
      </c>
      <c r="M14" s="78">
        <v>23.1</v>
      </c>
      <c r="N14" s="89">
        <v>4.9000000000000004</v>
      </c>
      <c r="O14" s="89">
        <v>15.7</v>
      </c>
    </row>
    <row r="15" spans="1:15" ht="15.75" x14ac:dyDescent="0.25">
      <c r="A15" s="79"/>
      <c r="B15" s="80"/>
      <c r="C15" s="80"/>
      <c r="D15" s="80"/>
      <c r="E15" s="80"/>
      <c r="F15" s="80"/>
      <c r="G15" s="80"/>
      <c r="H15" s="80"/>
      <c r="I15" s="80"/>
      <c r="J15" s="80"/>
      <c r="K15" s="80"/>
      <c r="L15" s="80"/>
      <c r="M15" s="80"/>
    </row>
    <row r="16" spans="1:15" x14ac:dyDescent="0.25">
      <c r="A16" s="80"/>
      <c r="B16" s="80"/>
      <c r="C16" s="80"/>
      <c r="D16" s="80"/>
      <c r="E16" s="80"/>
      <c r="F16" s="80"/>
      <c r="G16" s="80"/>
      <c r="H16" s="80"/>
      <c r="I16" s="80"/>
      <c r="J16" s="80"/>
      <c r="K16" s="80"/>
      <c r="L16" s="80"/>
      <c r="M16" s="80"/>
    </row>
    <row r="17" spans="1:15" ht="21.75" customHeight="1" x14ac:dyDescent="0.25">
      <c r="A17" s="244" t="s">
        <v>374</v>
      </c>
      <c r="B17" s="244"/>
      <c r="C17" s="244"/>
      <c r="D17" s="244"/>
      <c r="E17" s="244"/>
      <c r="F17" s="244"/>
      <c r="G17" s="244"/>
      <c r="H17" s="244"/>
      <c r="I17" s="244"/>
      <c r="J17" s="244"/>
      <c r="K17" s="244"/>
      <c r="L17" s="244"/>
      <c r="M17" s="244"/>
      <c r="N17" s="244"/>
    </row>
    <row r="18" spans="1:15" x14ac:dyDescent="0.25">
      <c r="A18" s="90"/>
      <c r="B18" s="143">
        <v>2005</v>
      </c>
      <c r="C18" s="143">
        <v>2006</v>
      </c>
      <c r="D18" s="143">
        <v>2007</v>
      </c>
      <c r="E18" s="143">
        <v>2008</v>
      </c>
      <c r="F18" s="143">
        <v>2009</v>
      </c>
      <c r="G18" s="143">
        <v>2010</v>
      </c>
      <c r="H18" s="143">
        <v>2011</v>
      </c>
      <c r="I18" s="143">
        <v>2012</v>
      </c>
      <c r="J18" s="143">
        <v>2013</v>
      </c>
      <c r="K18" s="143">
        <v>2014</v>
      </c>
      <c r="L18" s="143">
        <v>2015</v>
      </c>
      <c r="M18" s="144">
        <v>2016</v>
      </c>
      <c r="N18" s="145">
        <v>2017</v>
      </c>
      <c r="O18" s="145">
        <v>2018</v>
      </c>
    </row>
    <row r="19" spans="1:15" x14ac:dyDescent="0.25">
      <c r="A19" s="91" t="s">
        <v>333</v>
      </c>
      <c r="B19" s="95">
        <v>1</v>
      </c>
      <c r="C19" s="95">
        <v>3</v>
      </c>
      <c r="D19" s="95">
        <v>6</v>
      </c>
      <c r="E19" s="95">
        <v>3</v>
      </c>
      <c r="F19" s="95">
        <v>10</v>
      </c>
      <c r="G19" s="95">
        <v>5</v>
      </c>
      <c r="H19" s="95">
        <v>1</v>
      </c>
      <c r="I19" s="95">
        <v>4</v>
      </c>
      <c r="J19" s="95">
        <v>5</v>
      </c>
      <c r="K19" s="95">
        <v>3</v>
      </c>
      <c r="L19" s="95">
        <v>12</v>
      </c>
      <c r="M19" s="96">
        <v>5</v>
      </c>
      <c r="N19" s="126">
        <v>1</v>
      </c>
      <c r="O19" s="126">
        <v>3</v>
      </c>
    </row>
    <row r="20" spans="1:15" ht="25.5" x14ac:dyDescent="0.25">
      <c r="A20" s="92" t="s">
        <v>334</v>
      </c>
      <c r="B20" s="97">
        <v>0</v>
      </c>
      <c r="C20" s="97">
        <v>2</v>
      </c>
      <c r="D20" s="97">
        <v>6</v>
      </c>
      <c r="E20" s="97">
        <v>2</v>
      </c>
      <c r="F20" s="97">
        <v>8</v>
      </c>
      <c r="G20" s="97">
        <v>4</v>
      </c>
      <c r="H20" s="97">
        <v>0</v>
      </c>
      <c r="I20" s="97">
        <v>4</v>
      </c>
      <c r="J20" s="97">
        <v>2</v>
      </c>
      <c r="K20" s="97">
        <v>1</v>
      </c>
      <c r="L20" s="97">
        <v>8</v>
      </c>
      <c r="M20" s="98">
        <v>0</v>
      </c>
      <c r="N20" s="94">
        <v>1</v>
      </c>
      <c r="O20" s="94">
        <v>2</v>
      </c>
    </row>
    <row r="21" spans="1:15" x14ac:dyDescent="0.25">
      <c r="A21" s="93" t="s">
        <v>332</v>
      </c>
      <c r="B21" s="97">
        <v>0</v>
      </c>
      <c r="C21" s="97">
        <v>9</v>
      </c>
      <c r="D21" s="97">
        <v>25.8</v>
      </c>
      <c r="E21" s="97">
        <v>8.3000000000000007</v>
      </c>
      <c r="F21" s="97">
        <v>36.9</v>
      </c>
      <c r="G21" s="97">
        <v>20.9</v>
      </c>
      <c r="H21" s="97">
        <v>0</v>
      </c>
      <c r="I21" s="97">
        <v>20.5</v>
      </c>
      <c r="J21" s="97">
        <v>9.9</v>
      </c>
      <c r="K21" s="97">
        <v>4.7</v>
      </c>
      <c r="L21" s="97">
        <v>36.799999999999997</v>
      </c>
      <c r="M21" s="98">
        <v>0</v>
      </c>
      <c r="N21" s="94">
        <v>4.9000000000000004</v>
      </c>
      <c r="O21" s="94">
        <v>10.5</v>
      </c>
    </row>
    <row r="22" spans="1:15" ht="25.5" x14ac:dyDescent="0.25">
      <c r="A22" s="92" t="s">
        <v>335</v>
      </c>
      <c r="B22" s="97">
        <v>1</v>
      </c>
      <c r="C22" s="97">
        <v>1</v>
      </c>
      <c r="D22" s="97">
        <v>0</v>
      </c>
      <c r="E22" s="97">
        <v>1</v>
      </c>
      <c r="F22" s="97">
        <v>2</v>
      </c>
      <c r="G22" s="97">
        <v>1</v>
      </c>
      <c r="H22" s="97">
        <v>1</v>
      </c>
      <c r="I22" s="97">
        <v>0</v>
      </c>
      <c r="J22" s="97">
        <v>3</v>
      </c>
      <c r="K22" s="97">
        <v>2</v>
      </c>
      <c r="L22" s="97">
        <v>4</v>
      </c>
      <c r="M22" s="98">
        <v>5</v>
      </c>
      <c r="N22" s="94">
        <v>0</v>
      </c>
      <c r="O22" s="94">
        <v>1</v>
      </c>
    </row>
    <row r="23" spans="1:15" x14ac:dyDescent="0.25">
      <c r="A23" s="93" t="s">
        <v>332</v>
      </c>
      <c r="B23" s="97">
        <v>4.5999999999999996</v>
      </c>
      <c r="C23" s="97">
        <v>4.5</v>
      </c>
      <c r="D23" s="97">
        <v>0</v>
      </c>
      <c r="E23" s="97">
        <v>4.2</v>
      </c>
      <c r="F23" s="97">
        <v>9.1999999999999993</v>
      </c>
      <c r="G23" s="97">
        <v>5.2</v>
      </c>
      <c r="H23" s="97">
        <v>5.4</v>
      </c>
      <c r="I23" s="97">
        <v>0</v>
      </c>
      <c r="J23" s="97">
        <v>14.8</v>
      </c>
      <c r="K23" s="97">
        <v>9.3000000000000007</v>
      </c>
      <c r="L23" s="97">
        <v>18.399999999999999</v>
      </c>
      <c r="M23" s="98">
        <v>23.1</v>
      </c>
      <c r="N23" s="94">
        <v>0</v>
      </c>
      <c r="O23" s="94">
        <v>5.2</v>
      </c>
    </row>
  </sheetData>
  <mergeCells count="4">
    <mergeCell ref="A17:N17"/>
    <mergeCell ref="B2:N2"/>
    <mergeCell ref="A4:N4"/>
    <mergeCell ref="B7:O7"/>
  </mergeCells>
  <hyperlinks>
    <hyperlink ref="A2" location="saturs!A1" display="satur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workbookViewId="0">
      <pane xSplit="1" ySplit="3" topLeftCell="B4" activePane="bottomRight" state="frozen"/>
      <selection pane="topRight" activeCell="B1" sqref="B1"/>
      <selection pane="bottomLeft" activeCell="A3" sqref="A3"/>
      <selection pane="bottomRight" activeCell="J95" sqref="J95"/>
    </sheetView>
  </sheetViews>
  <sheetFormatPr defaultRowHeight="12.75" x14ac:dyDescent="0.2"/>
  <cols>
    <col min="1" max="1" width="19.7109375" style="3" customWidth="1"/>
    <col min="2" max="2" width="42.140625" style="292" customWidth="1"/>
    <col min="3" max="16384" width="9.140625" style="3"/>
  </cols>
  <sheetData>
    <row r="1" spans="1:13" x14ac:dyDescent="0.2">
      <c r="A1" s="291" t="s">
        <v>377</v>
      </c>
    </row>
    <row r="2" spans="1:13" ht="54" customHeight="1" x14ac:dyDescent="0.2">
      <c r="A2" s="120" t="str">
        <f>saturs!A4</f>
        <v>SATURS</v>
      </c>
      <c r="B2" s="249" t="s">
        <v>365</v>
      </c>
      <c r="C2" s="249"/>
      <c r="D2" s="249"/>
      <c r="E2" s="249"/>
      <c r="F2" s="249"/>
      <c r="G2" s="249"/>
      <c r="H2" s="249"/>
      <c r="I2" s="249"/>
      <c r="J2" s="249"/>
      <c r="K2" s="249"/>
      <c r="L2" s="249"/>
      <c r="M2" s="249"/>
    </row>
    <row r="3" spans="1:13" x14ac:dyDescent="0.2">
      <c r="A3" s="10" t="s">
        <v>0</v>
      </c>
      <c r="B3" s="293" t="s">
        <v>1</v>
      </c>
      <c r="C3" s="140">
        <v>2008</v>
      </c>
      <c r="D3" s="140">
        <v>2009</v>
      </c>
      <c r="E3" s="140">
        <v>2010</v>
      </c>
      <c r="F3" s="140">
        <v>2011</v>
      </c>
      <c r="G3" s="140">
        <v>2012</v>
      </c>
      <c r="H3" s="140">
        <v>2013</v>
      </c>
      <c r="I3" s="140">
        <v>2014</v>
      </c>
      <c r="J3" s="140">
        <v>2015</v>
      </c>
      <c r="K3" s="140">
        <v>2016</v>
      </c>
      <c r="L3" s="140">
        <v>2017</v>
      </c>
      <c r="M3" s="140">
        <v>2018</v>
      </c>
    </row>
    <row r="4" spans="1:13" x14ac:dyDescent="0.2">
      <c r="A4" s="4" t="s">
        <v>2</v>
      </c>
      <c r="B4" s="294" t="s">
        <v>3</v>
      </c>
      <c r="C4" s="7">
        <v>31044</v>
      </c>
      <c r="D4" s="7">
        <v>29940</v>
      </c>
      <c r="E4" s="7">
        <v>30081</v>
      </c>
      <c r="F4" s="7">
        <v>28550</v>
      </c>
      <c r="G4" s="7">
        <v>29058</v>
      </c>
      <c r="H4" s="7">
        <v>28690</v>
      </c>
      <c r="I4" s="7">
        <v>28207</v>
      </c>
      <c r="J4" s="7">
        <v>28188</v>
      </c>
      <c r="K4" s="7">
        <v>28214</v>
      </c>
      <c r="L4" s="7">
        <v>28458</v>
      </c>
      <c r="M4" s="7">
        <v>28520</v>
      </c>
    </row>
    <row r="5" spans="1:13" x14ac:dyDescent="0.2">
      <c r="A5" s="5" t="s">
        <v>4</v>
      </c>
      <c r="B5" s="295" t="s">
        <v>5</v>
      </c>
      <c r="C5" s="8">
        <v>286</v>
      </c>
      <c r="D5" s="8">
        <v>286</v>
      </c>
      <c r="E5" s="8">
        <v>247</v>
      </c>
      <c r="F5" s="8">
        <v>258</v>
      </c>
      <c r="G5" s="8">
        <v>265</v>
      </c>
      <c r="H5" s="8">
        <v>354</v>
      </c>
      <c r="I5" s="8">
        <v>289</v>
      </c>
      <c r="J5" s="8">
        <v>309</v>
      </c>
      <c r="K5" s="8">
        <v>309</v>
      </c>
      <c r="L5" s="8">
        <v>310</v>
      </c>
      <c r="M5" s="8">
        <v>316</v>
      </c>
    </row>
    <row r="6" spans="1:13" x14ac:dyDescent="0.2">
      <c r="A6" s="5" t="s">
        <v>6</v>
      </c>
      <c r="B6" s="296" t="s">
        <v>7</v>
      </c>
      <c r="C6" s="8">
        <v>114</v>
      </c>
      <c r="D6" s="8">
        <v>104</v>
      </c>
      <c r="E6" s="8">
        <v>85</v>
      </c>
      <c r="F6" s="8">
        <v>76</v>
      </c>
      <c r="G6" s="8">
        <v>60</v>
      </c>
      <c r="H6" s="8">
        <v>102</v>
      </c>
      <c r="I6" s="8">
        <v>66</v>
      </c>
      <c r="J6" s="8">
        <v>95</v>
      </c>
      <c r="K6" s="8">
        <v>76</v>
      </c>
      <c r="L6" s="8">
        <v>71</v>
      </c>
      <c r="M6" s="8">
        <v>62</v>
      </c>
    </row>
    <row r="7" spans="1:13" x14ac:dyDescent="0.2">
      <c r="A7" s="5" t="s">
        <v>8</v>
      </c>
      <c r="B7" s="296" t="s">
        <v>9</v>
      </c>
      <c r="C7" s="8">
        <v>104</v>
      </c>
      <c r="D7" s="8">
        <v>89</v>
      </c>
      <c r="E7" s="8">
        <v>79</v>
      </c>
      <c r="F7" s="8">
        <v>65</v>
      </c>
      <c r="G7" s="8">
        <v>55</v>
      </c>
      <c r="H7" s="8">
        <v>83</v>
      </c>
      <c r="I7" s="8">
        <v>47</v>
      </c>
      <c r="J7" s="8">
        <v>87</v>
      </c>
      <c r="K7" s="8">
        <v>67</v>
      </c>
      <c r="L7" s="8">
        <v>62</v>
      </c>
      <c r="M7" s="8">
        <v>49</v>
      </c>
    </row>
    <row r="8" spans="1:13" x14ac:dyDescent="0.2">
      <c r="A8" s="5" t="s">
        <v>10</v>
      </c>
      <c r="B8" s="296" t="s">
        <v>11</v>
      </c>
      <c r="C8" s="8">
        <v>10</v>
      </c>
      <c r="D8" s="8">
        <v>15</v>
      </c>
      <c r="E8" s="8">
        <v>6</v>
      </c>
      <c r="F8" s="8">
        <v>11</v>
      </c>
      <c r="G8" s="8">
        <v>5</v>
      </c>
      <c r="H8" s="8">
        <v>19</v>
      </c>
      <c r="I8" s="8">
        <v>19</v>
      </c>
      <c r="J8" s="8">
        <v>8</v>
      </c>
      <c r="K8" s="8">
        <v>9</v>
      </c>
      <c r="L8" s="8">
        <v>9</v>
      </c>
      <c r="M8" s="8">
        <v>13</v>
      </c>
    </row>
    <row r="9" spans="1:13" x14ac:dyDescent="0.2">
      <c r="A9" s="5" t="s">
        <v>12</v>
      </c>
      <c r="B9" s="296" t="s">
        <v>13</v>
      </c>
      <c r="C9" s="8">
        <v>23</v>
      </c>
      <c r="D9" s="8">
        <v>28</v>
      </c>
      <c r="E9" s="8">
        <v>30</v>
      </c>
      <c r="F9" s="8">
        <v>34</v>
      </c>
      <c r="G9" s="8">
        <v>27</v>
      </c>
      <c r="H9" s="8">
        <v>22</v>
      </c>
      <c r="I9" s="8">
        <v>33</v>
      </c>
      <c r="J9" s="8">
        <v>30</v>
      </c>
      <c r="K9" s="8">
        <v>45</v>
      </c>
      <c r="L9" s="8">
        <v>54</v>
      </c>
      <c r="M9" s="8">
        <v>58</v>
      </c>
    </row>
    <row r="10" spans="1:13" x14ac:dyDescent="0.2">
      <c r="A10" s="5" t="s">
        <v>14</v>
      </c>
      <c r="B10" s="296" t="s">
        <v>15</v>
      </c>
      <c r="C10" s="8">
        <v>42</v>
      </c>
      <c r="D10" s="8">
        <v>46</v>
      </c>
      <c r="E10" s="8">
        <v>34</v>
      </c>
      <c r="F10" s="8">
        <v>34</v>
      </c>
      <c r="G10" s="8">
        <v>35</v>
      </c>
      <c r="H10" s="8">
        <v>52</v>
      </c>
      <c r="I10" s="8">
        <v>46</v>
      </c>
      <c r="J10" s="8">
        <v>54</v>
      </c>
      <c r="K10" s="8">
        <v>61</v>
      </c>
      <c r="L10" s="8">
        <v>61</v>
      </c>
      <c r="M10" s="8">
        <v>48</v>
      </c>
    </row>
    <row r="11" spans="1:13" x14ac:dyDescent="0.2">
      <c r="A11" s="5" t="s">
        <v>16</v>
      </c>
      <c r="B11" s="296" t="s">
        <v>17</v>
      </c>
      <c r="C11" s="8">
        <v>60</v>
      </c>
      <c r="D11" s="8">
        <v>67</v>
      </c>
      <c r="E11" s="8">
        <v>58</v>
      </c>
      <c r="F11" s="8">
        <v>73</v>
      </c>
      <c r="G11" s="8">
        <v>88</v>
      </c>
      <c r="H11" s="8">
        <v>110</v>
      </c>
      <c r="I11" s="8">
        <v>102</v>
      </c>
      <c r="J11" s="8">
        <v>86</v>
      </c>
      <c r="K11" s="8">
        <v>71</v>
      </c>
      <c r="L11" s="8">
        <v>80</v>
      </c>
      <c r="M11" s="8">
        <v>76</v>
      </c>
    </row>
    <row r="12" spans="1:13" x14ac:dyDescent="0.2">
      <c r="A12" s="5" t="s">
        <v>18</v>
      </c>
      <c r="B12" s="295" t="s">
        <v>19</v>
      </c>
      <c r="C12" s="8">
        <v>5931</v>
      </c>
      <c r="D12" s="8">
        <v>6028</v>
      </c>
      <c r="E12" s="8">
        <v>6126</v>
      </c>
      <c r="F12" s="8">
        <v>5965</v>
      </c>
      <c r="G12" s="8">
        <v>6096</v>
      </c>
      <c r="H12" s="8">
        <v>6046</v>
      </c>
      <c r="I12" s="8">
        <v>6079</v>
      </c>
      <c r="J12" s="8">
        <v>5991</v>
      </c>
      <c r="K12" s="8">
        <v>6032</v>
      </c>
      <c r="L12" s="8">
        <v>6138</v>
      </c>
      <c r="M12" s="8">
        <v>6074</v>
      </c>
    </row>
    <row r="13" spans="1:13" x14ac:dyDescent="0.2">
      <c r="A13" s="5" t="s">
        <v>20</v>
      </c>
      <c r="B13" s="296" t="s">
        <v>21</v>
      </c>
      <c r="C13" s="9">
        <v>5834</v>
      </c>
      <c r="D13" s="9">
        <v>5948</v>
      </c>
      <c r="E13" s="9">
        <v>6039</v>
      </c>
      <c r="F13" s="9">
        <v>5885</v>
      </c>
      <c r="G13" s="9">
        <v>6016</v>
      </c>
      <c r="H13" s="9">
        <v>5960</v>
      </c>
      <c r="I13" s="9">
        <v>5974</v>
      </c>
      <c r="J13" s="9">
        <v>5876</v>
      </c>
      <c r="K13" s="9">
        <v>5896</v>
      </c>
      <c r="L13" s="9">
        <v>5988</v>
      </c>
      <c r="M13" s="9">
        <v>5932</v>
      </c>
    </row>
    <row r="14" spans="1:13" x14ac:dyDescent="0.2">
      <c r="A14" s="5" t="s">
        <v>22</v>
      </c>
      <c r="B14" s="296" t="s">
        <v>23</v>
      </c>
      <c r="C14" s="8">
        <v>88</v>
      </c>
      <c r="D14" s="8">
        <v>114</v>
      </c>
      <c r="E14" s="8">
        <v>112</v>
      </c>
      <c r="F14" s="8">
        <v>146</v>
      </c>
      <c r="G14" s="8">
        <v>128</v>
      </c>
      <c r="H14" s="8">
        <v>138</v>
      </c>
      <c r="I14" s="8">
        <v>143</v>
      </c>
      <c r="J14" s="8">
        <v>139</v>
      </c>
      <c r="K14" s="8">
        <v>147</v>
      </c>
      <c r="L14" s="8">
        <v>162</v>
      </c>
      <c r="M14" s="8">
        <v>155</v>
      </c>
    </row>
    <row r="15" spans="1:13" x14ac:dyDescent="0.2">
      <c r="A15" s="5" t="s">
        <v>24</v>
      </c>
      <c r="B15" s="296" t="s">
        <v>25</v>
      </c>
      <c r="C15" s="8">
        <v>108</v>
      </c>
      <c r="D15" s="8">
        <v>118</v>
      </c>
      <c r="E15" s="8">
        <v>135</v>
      </c>
      <c r="F15" s="8">
        <v>113</v>
      </c>
      <c r="G15" s="8">
        <v>119</v>
      </c>
      <c r="H15" s="8">
        <v>116</v>
      </c>
      <c r="I15" s="8">
        <v>133</v>
      </c>
      <c r="J15" s="8">
        <v>127</v>
      </c>
      <c r="K15" s="8">
        <v>115</v>
      </c>
      <c r="L15" s="8">
        <v>132</v>
      </c>
      <c r="M15" s="8">
        <v>124</v>
      </c>
    </row>
    <row r="16" spans="1:13" x14ac:dyDescent="0.2">
      <c r="A16" s="5" t="s">
        <v>26</v>
      </c>
      <c r="B16" s="296" t="s">
        <v>27</v>
      </c>
      <c r="C16" s="8">
        <v>539</v>
      </c>
      <c r="D16" s="8">
        <v>529</v>
      </c>
      <c r="E16" s="8">
        <v>498</v>
      </c>
      <c r="F16" s="8">
        <v>465</v>
      </c>
      <c r="G16" s="8">
        <v>473</v>
      </c>
      <c r="H16" s="8">
        <v>485</v>
      </c>
      <c r="I16" s="8">
        <v>454</v>
      </c>
      <c r="J16" s="8">
        <v>472</v>
      </c>
      <c r="K16" s="8">
        <v>438</v>
      </c>
      <c r="L16" s="8">
        <v>413</v>
      </c>
      <c r="M16" s="8">
        <v>441</v>
      </c>
    </row>
    <row r="17" spans="1:13" x14ac:dyDescent="0.2">
      <c r="A17" s="5" t="s">
        <v>28</v>
      </c>
      <c r="B17" s="296" t="s">
        <v>29</v>
      </c>
      <c r="C17" s="8">
        <v>644</v>
      </c>
      <c r="D17" s="8">
        <v>697</v>
      </c>
      <c r="E17" s="8">
        <v>680</v>
      </c>
      <c r="F17" s="8">
        <v>689</v>
      </c>
      <c r="G17" s="8">
        <v>789</v>
      </c>
      <c r="H17" s="8">
        <v>680</v>
      </c>
      <c r="I17" s="8">
        <v>689</v>
      </c>
      <c r="J17" s="8">
        <v>703</v>
      </c>
      <c r="K17" s="8">
        <v>674</v>
      </c>
      <c r="L17" s="8">
        <v>645</v>
      </c>
      <c r="M17" s="8">
        <v>662</v>
      </c>
    </row>
    <row r="18" spans="1:13" x14ac:dyDescent="0.2">
      <c r="A18" s="5" t="s">
        <v>30</v>
      </c>
      <c r="B18" s="296" t="s">
        <v>31</v>
      </c>
      <c r="C18" s="8">
        <v>383</v>
      </c>
      <c r="D18" s="8">
        <v>370</v>
      </c>
      <c r="E18" s="8">
        <v>369</v>
      </c>
      <c r="F18" s="8">
        <v>388</v>
      </c>
      <c r="G18" s="8">
        <v>447</v>
      </c>
      <c r="H18" s="8">
        <v>379</v>
      </c>
      <c r="I18" s="8">
        <v>363</v>
      </c>
      <c r="J18" s="8">
        <v>396</v>
      </c>
      <c r="K18" s="8">
        <v>335</v>
      </c>
      <c r="L18" s="8">
        <v>347</v>
      </c>
      <c r="M18" s="8">
        <v>366</v>
      </c>
    </row>
    <row r="19" spans="1:13" ht="25.5" x14ac:dyDescent="0.2">
      <c r="A19" s="5" t="s">
        <v>32</v>
      </c>
      <c r="B19" s="296" t="s">
        <v>33</v>
      </c>
      <c r="C19" s="8">
        <v>254</v>
      </c>
      <c r="D19" s="8">
        <v>318</v>
      </c>
      <c r="E19" s="8">
        <v>295</v>
      </c>
      <c r="F19" s="8">
        <v>288</v>
      </c>
      <c r="G19" s="8">
        <v>336</v>
      </c>
      <c r="H19" s="8">
        <v>293</v>
      </c>
      <c r="I19" s="8">
        <v>313</v>
      </c>
      <c r="J19" s="8">
        <v>295</v>
      </c>
      <c r="K19" s="8">
        <v>322</v>
      </c>
      <c r="L19" s="8">
        <v>279</v>
      </c>
      <c r="M19" s="8">
        <v>282</v>
      </c>
    </row>
    <row r="20" spans="1:13" x14ac:dyDescent="0.2">
      <c r="A20" s="5" t="s">
        <v>34</v>
      </c>
      <c r="B20" s="296" t="s">
        <v>35</v>
      </c>
      <c r="C20" s="8">
        <v>121</v>
      </c>
      <c r="D20" s="8">
        <v>137</v>
      </c>
      <c r="E20" s="8">
        <v>136</v>
      </c>
      <c r="F20" s="8">
        <v>142</v>
      </c>
      <c r="G20" s="8">
        <v>115</v>
      </c>
      <c r="H20" s="8">
        <v>145</v>
      </c>
      <c r="I20" s="8">
        <v>150</v>
      </c>
      <c r="J20" s="8">
        <v>134</v>
      </c>
      <c r="K20" s="8">
        <v>139</v>
      </c>
      <c r="L20" s="8">
        <v>158</v>
      </c>
      <c r="M20" s="8">
        <v>166</v>
      </c>
    </row>
    <row r="21" spans="1:13" x14ac:dyDescent="0.2">
      <c r="A21" s="5" t="s">
        <v>36</v>
      </c>
      <c r="B21" s="296" t="s">
        <v>37</v>
      </c>
      <c r="C21" s="8">
        <v>377</v>
      </c>
      <c r="D21" s="8">
        <v>356</v>
      </c>
      <c r="E21" s="8">
        <v>384</v>
      </c>
      <c r="F21" s="8">
        <v>383</v>
      </c>
      <c r="G21" s="8">
        <v>369</v>
      </c>
      <c r="H21" s="8">
        <v>356</v>
      </c>
      <c r="I21" s="8">
        <v>375</v>
      </c>
      <c r="J21" s="8">
        <v>372</v>
      </c>
      <c r="K21" s="8">
        <v>423</v>
      </c>
      <c r="L21" s="8">
        <v>463</v>
      </c>
      <c r="M21" s="8">
        <v>395</v>
      </c>
    </row>
    <row r="22" spans="1:13" x14ac:dyDescent="0.2">
      <c r="A22" s="5" t="s">
        <v>38</v>
      </c>
      <c r="B22" s="296" t="s">
        <v>39</v>
      </c>
      <c r="C22" s="8">
        <v>105</v>
      </c>
      <c r="D22" s="8">
        <v>85</v>
      </c>
      <c r="E22" s="8">
        <v>89</v>
      </c>
      <c r="F22" s="8">
        <v>85</v>
      </c>
      <c r="G22" s="8">
        <v>67</v>
      </c>
      <c r="H22" s="8">
        <v>91</v>
      </c>
      <c r="I22" s="8">
        <v>81</v>
      </c>
      <c r="J22" s="8">
        <v>70</v>
      </c>
      <c r="K22" s="8">
        <v>105</v>
      </c>
      <c r="L22" s="8">
        <v>68</v>
      </c>
      <c r="M22" s="8">
        <v>74</v>
      </c>
    </row>
    <row r="23" spans="1:13" x14ac:dyDescent="0.2">
      <c r="A23" s="5" t="s">
        <v>40</v>
      </c>
      <c r="B23" s="296" t="s">
        <v>41</v>
      </c>
      <c r="C23" s="8">
        <v>1005</v>
      </c>
      <c r="D23" s="8">
        <v>1017</v>
      </c>
      <c r="E23" s="8">
        <v>1004</v>
      </c>
      <c r="F23" s="8">
        <v>986</v>
      </c>
      <c r="G23" s="8">
        <v>979</v>
      </c>
      <c r="H23" s="8">
        <v>992</v>
      </c>
      <c r="I23" s="8">
        <v>944</v>
      </c>
      <c r="J23" s="8">
        <v>890</v>
      </c>
      <c r="K23" s="8">
        <v>935</v>
      </c>
      <c r="L23" s="8">
        <v>987</v>
      </c>
      <c r="M23" s="8">
        <v>931</v>
      </c>
    </row>
    <row r="24" spans="1:13" x14ac:dyDescent="0.2">
      <c r="A24" s="5" t="s">
        <v>42</v>
      </c>
      <c r="B24" s="296" t="s">
        <v>43</v>
      </c>
      <c r="C24" s="8">
        <v>25</v>
      </c>
      <c r="D24" s="8">
        <v>28</v>
      </c>
      <c r="E24" s="8">
        <v>24</v>
      </c>
      <c r="F24" s="8">
        <v>20</v>
      </c>
      <c r="G24" s="8">
        <v>16</v>
      </c>
      <c r="H24" s="8">
        <v>22</v>
      </c>
      <c r="I24" s="8">
        <v>28</v>
      </c>
      <c r="J24" s="8">
        <v>20</v>
      </c>
      <c r="K24" s="8">
        <v>10</v>
      </c>
      <c r="L24" s="8">
        <v>23</v>
      </c>
      <c r="M24" s="8">
        <v>21</v>
      </c>
    </row>
    <row r="25" spans="1:13" x14ac:dyDescent="0.2">
      <c r="A25" s="5" t="s">
        <v>44</v>
      </c>
      <c r="B25" s="296" t="s">
        <v>45</v>
      </c>
      <c r="C25" s="8">
        <v>81</v>
      </c>
      <c r="D25" s="8">
        <v>74</v>
      </c>
      <c r="E25" s="8">
        <v>96</v>
      </c>
      <c r="F25" s="8">
        <v>76</v>
      </c>
      <c r="G25" s="8">
        <v>80</v>
      </c>
      <c r="H25" s="8">
        <v>83</v>
      </c>
      <c r="I25" s="8">
        <v>64</v>
      </c>
      <c r="J25" s="8">
        <v>85</v>
      </c>
      <c r="K25" s="8">
        <v>59</v>
      </c>
      <c r="L25" s="8">
        <v>78</v>
      </c>
      <c r="M25" s="8">
        <v>76</v>
      </c>
    </row>
    <row r="26" spans="1:13" x14ac:dyDescent="0.2">
      <c r="A26" s="5" t="s">
        <v>46</v>
      </c>
      <c r="B26" s="296" t="s">
        <v>47</v>
      </c>
      <c r="C26" s="8">
        <v>30</v>
      </c>
      <c r="D26" s="8">
        <v>59</v>
      </c>
      <c r="E26" s="8">
        <v>42</v>
      </c>
      <c r="F26" s="8">
        <v>54</v>
      </c>
      <c r="G26" s="8">
        <v>65</v>
      </c>
      <c r="H26" s="8">
        <v>58</v>
      </c>
      <c r="I26" s="8">
        <v>48</v>
      </c>
      <c r="J26" s="8">
        <v>44</v>
      </c>
      <c r="K26" s="8">
        <v>56</v>
      </c>
      <c r="L26" s="8">
        <v>61</v>
      </c>
      <c r="M26" s="8">
        <v>48</v>
      </c>
    </row>
    <row r="27" spans="1:13" x14ac:dyDescent="0.2">
      <c r="A27" s="5" t="s">
        <v>48</v>
      </c>
      <c r="B27" s="296" t="s">
        <v>49</v>
      </c>
      <c r="C27" s="8">
        <v>57</v>
      </c>
      <c r="D27" s="8">
        <v>57</v>
      </c>
      <c r="E27" s="8">
        <v>50</v>
      </c>
      <c r="F27" s="8">
        <v>49</v>
      </c>
      <c r="G27" s="8">
        <v>36</v>
      </c>
      <c r="H27" s="8">
        <v>56</v>
      </c>
      <c r="I27" s="8">
        <v>47</v>
      </c>
      <c r="J27" s="8">
        <v>51</v>
      </c>
      <c r="K27" s="8">
        <v>50</v>
      </c>
      <c r="L27" s="8">
        <v>44</v>
      </c>
      <c r="M27" s="8">
        <v>59</v>
      </c>
    </row>
    <row r="28" spans="1:13" x14ac:dyDescent="0.2">
      <c r="A28" s="5" t="s">
        <v>50</v>
      </c>
      <c r="B28" s="296" t="s">
        <v>51</v>
      </c>
      <c r="C28" s="8">
        <v>427</v>
      </c>
      <c r="D28" s="8">
        <v>443</v>
      </c>
      <c r="E28" s="8">
        <v>426</v>
      </c>
      <c r="F28" s="8">
        <v>446</v>
      </c>
      <c r="G28" s="8">
        <v>405</v>
      </c>
      <c r="H28" s="8">
        <v>437</v>
      </c>
      <c r="I28" s="8">
        <v>442</v>
      </c>
      <c r="J28" s="8">
        <v>447</v>
      </c>
      <c r="K28" s="8">
        <v>456</v>
      </c>
      <c r="L28" s="8">
        <v>428</v>
      </c>
      <c r="M28" s="8">
        <v>421</v>
      </c>
    </row>
    <row r="29" spans="1:13" x14ac:dyDescent="0.2">
      <c r="A29" s="5" t="s">
        <v>52</v>
      </c>
      <c r="B29" s="296" t="s">
        <v>53</v>
      </c>
      <c r="C29" s="8">
        <v>103</v>
      </c>
      <c r="D29" s="8">
        <v>98</v>
      </c>
      <c r="E29" s="8">
        <v>142</v>
      </c>
      <c r="F29" s="8">
        <v>121</v>
      </c>
      <c r="G29" s="8">
        <v>130</v>
      </c>
      <c r="H29" s="8">
        <v>132</v>
      </c>
      <c r="I29" s="8">
        <v>111</v>
      </c>
      <c r="J29" s="8">
        <v>117</v>
      </c>
      <c r="K29" s="8">
        <v>115</v>
      </c>
      <c r="L29" s="8">
        <v>107</v>
      </c>
      <c r="M29" s="8">
        <v>121</v>
      </c>
    </row>
    <row r="30" spans="1:13" x14ac:dyDescent="0.2">
      <c r="A30" s="5" t="s">
        <v>54</v>
      </c>
      <c r="B30" s="296" t="s">
        <v>55</v>
      </c>
      <c r="C30" s="8">
        <v>52</v>
      </c>
      <c r="D30" s="8">
        <v>129</v>
      </c>
      <c r="E30" s="8">
        <v>119</v>
      </c>
      <c r="F30" s="8">
        <v>123</v>
      </c>
      <c r="G30" s="8">
        <v>146</v>
      </c>
      <c r="H30" s="8">
        <v>118</v>
      </c>
      <c r="I30" s="8">
        <v>105</v>
      </c>
      <c r="J30" s="8">
        <v>134</v>
      </c>
      <c r="K30" s="8">
        <v>115</v>
      </c>
      <c r="L30" s="8">
        <v>133</v>
      </c>
      <c r="M30" s="8">
        <v>129</v>
      </c>
    </row>
    <row r="31" spans="1:13" x14ac:dyDescent="0.2">
      <c r="A31" s="5" t="s">
        <v>56</v>
      </c>
      <c r="B31" s="296" t="s">
        <v>57</v>
      </c>
      <c r="C31" s="8">
        <v>191</v>
      </c>
      <c r="D31" s="8">
        <v>222</v>
      </c>
      <c r="E31" s="8">
        <v>218</v>
      </c>
      <c r="F31" s="8">
        <v>209</v>
      </c>
      <c r="G31" s="8">
        <v>184</v>
      </c>
      <c r="H31" s="8">
        <v>183</v>
      </c>
      <c r="I31" s="8">
        <v>175</v>
      </c>
      <c r="J31" s="8">
        <v>210</v>
      </c>
      <c r="K31" s="8">
        <v>210</v>
      </c>
      <c r="L31" s="8">
        <v>197</v>
      </c>
      <c r="M31" s="8">
        <v>182</v>
      </c>
    </row>
    <row r="32" spans="1:13" x14ac:dyDescent="0.2">
      <c r="A32" s="5" t="s">
        <v>58</v>
      </c>
      <c r="B32" s="296" t="s">
        <v>59</v>
      </c>
      <c r="C32" s="8">
        <v>371</v>
      </c>
      <c r="D32" s="8">
        <v>350</v>
      </c>
      <c r="E32" s="8">
        <v>363</v>
      </c>
      <c r="F32" s="8">
        <v>372</v>
      </c>
      <c r="G32" s="8">
        <v>394</v>
      </c>
      <c r="H32" s="8">
        <v>368</v>
      </c>
      <c r="I32" s="8">
        <v>409</v>
      </c>
      <c r="J32" s="8">
        <v>392</v>
      </c>
      <c r="K32" s="8">
        <v>406</v>
      </c>
      <c r="L32" s="8">
        <v>422</v>
      </c>
      <c r="M32" s="8">
        <v>427</v>
      </c>
    </row>
    <row r="33" spans="1:13" x14ac:dyDescent="0.2">
      <c r="A33" s="5" t="s">
        <v>60</v>
      </c>
      <c r="B33" s="296" t="s">
        <v>61</v>
      </c>
      <c r="C33" s="8">
        <v>207</v>
      </c>
      <c r="D33" s="8">
        <v>186</v>
      </c>
      <c r="E33" s="8">
        <v>214</v>
      </c>
      <c r="F33" s="8">
        <v>211</v>
      </c>
      <c r="G33" s="8">
        <v>207</v>
      </c>
      <c r="H33" s="8">
        <v>196</v>
      </c>
      <c r="I33" s="8">
        <v>219</v>
      </c>
      <c r="J33" s="8">
        <v>205</v>
      </c>
      <c r="K33" s="8">
        <v>209</v>
      </c>
      <c r="L33" s="8">
        <v>203</v>
      </c>
      <c r="M33" s="8">
        <v>176</v>
      </c>
    </row>
    <row r="34" spans="1:13" x14ac:dyDescent="0.2">
      <c r="A34" s="5" t="s">
        <v>62</v>
      </c>
      <c r="B34" s="296" t="s">
        <v>63</v>
      </c>
      <c r="C34" s="8">
        <v>186</v>
      </c>
      <c r="D34" s="8">
        <v>155</v>
      </c>
      <c r="E34" s="8">
        <v>200</v>
      </c>
      <c r="F34" s="8">
        <v>177</v>
      </c>
      <c r="G34" s="8">
        <v>215</v>
      </c>
      <c r="H34" s="8">
        <v>216</v>
      </c>
      <c r="I34" s="8">
        <v>232</v>
      </c>
      <c r="J34" s="8">
        <v>219</v>
      </c>
      <c r="K34" s="8">
        <v>204</v>
      </c>
      <c r="L34" s="8">
        <v>213</v>
      </c>
      <c r="M34" s="8">
        <v>196</v>
      </c>
    </row>
    <row r="35" spans="1:13" x14ac:dyDescent="0.2">
      <c r="A35" s="5" t="s">
        <v>64</v>
      </c>
      <c r="B35" s="296" t="s">
        <v>65</v>
      </c>
      <c r="C35" s="8">
        <v>151</v>
      </c>
      <c r="D35" s="8">
        <v>170</v>
      </c>
      <c r="E35" s="8">
        <v>176</v>
      </c>
      <c r="F35" s="8">
        <v>147</v>
      </c>
      <c r="G35" s="8">
        <v>166</v>
      </c>
      <c r="H35" s="8">
        <v>155</v>
      </c>
      <c r="I35" s="8">
        <v>154</v>
      </c>
      <c r="J35" s="8">
        <v>141</v>
      </c>
      <c r="K35" s="8">
        <v>155</v>
      </c>
      <c r="L35" s="8">
        <v>147</v>
      </c>
      <c r="M35" s="8">
        <v>163</v>
      </c>
    </row>
    <row r="36" spans="1:13" x14ac:dyDescent="0.2">
      <c r="A36" s="5" t="s">
        <v>66</v>
      </c>
      <c r="B36" s="296" t="s">
        <v>67</v>
      </c>
      <c r="C36" s="8">
        <v>22</v>
      </c>
      <c r="D36" s="8">
        <v>21</v>
      </c>
      <c r="E36" s="8">
        <v>31</v>
      </c>
      <c r="F36" s="8">
        <v>35</v>
      </c>
      <c r="G36" s="8">
        <v>28</v>
      </c>
      <c r="H36" s="8">
        <v>25</v>
      </c>
      <c r="I36" s="8">
        <v>28</v>
      </c>
      <c r="J36" s="8">
        <v>28</v>
      </c>
      <c r="K36" s="8">
        <v>24</v>
      </c>
      <c r="L36" s="8">
        <v>24</v>
      </c>
      <c r="M36" s="8">
        <v>27</v>
      </c>
    </row>
    <row r="37" spans="1:13" ht="25.5" x14ac:dyDescent="0.2">
      <c r="A37" s="5" t="s">
        <v>68</v>
      </c>
      <c r="B37" s="296" t="s">
        <v>69</v>
      </c>
      <c r="C37" s="8">
        <v>211</v>
      </c>
      <c r="D37" s="8">
        <v>200</v>
      </c>
      <c r="E37" s="8">
        <v>240</v>
      </c>
      <c r="F37" s="8">
        <v>228</v>
      </c>
      <c r="G37" s="8">
        <v>240</v>
      </c>
      <c r="H37" s="8">
        <v>217</v>
      </c>
      <c r="I37" s="8">
        <v>236</v>
      </c>
      <c r="J37" s="8">
        <v>245</v>
      </c>
      <c r="K37" s="8">
        <v>204</v>
      </c>
      <c r="L37" s="8">
        <v>199</v>
      </c>
      <c r="M37" s="8">
        <v>256</v>
      </c>
    </row>
    <row r="38" spans="1:13" x14ac:dyDescent="0.2">
      <c r="A38" s="5" t="s">
        <v>70</v>
      </c>
      <c r="B38" s="296" t="s">
        <v>71</v>
      </c>
      <c r="C38" s="8">
        <v>383</v>
      </c>
      <c r="D38" s="8">
        <v>375</v>
      </c>
      <c r="E38" s="8">
        <v>403</v>
      </c>
      <c r="F38" s="8">
        <v>357</v>
      </c>
      <c r="G38" s="8">
        <v>404</v>
      </c>
      <c r="H38" s="8">
        <v>413</v>
      </c>
      <c r="I38" s="8">
        <v>435</v>
      </c>
      <c r="J38" s="8">
        <v>377</v>
      </c>
      <c r="K38" s="8">
        <v>403</v>
      </c>
      <c r="L38" s="8">
        <v>409</v>
      </c>
      <c r="M38" s="8">
        <v>401</v>
      </c>
    </row>
    <row r="39" spans="1:13" x14ac:dyDescent="0.2">
      <c r="A39" s="5" t="s">
        <v>72</v>
      </c>
      <c r="B39" s="296" t="s">
        <v>73</v>
      </c>
      <c r="C39" s="8">
        <v>14</v>
      </c>
      <c r="D39" s="8">
        <v>20</v>
      </c>
      <c r="E39" s="8">
        <v>17</v>
      </c>
      <c r="F39" s="8">
        <v>16</v>
      </c>
      <c r="G39" s="8">
        <v>16</v>
      </c>
      <c r="H39" s="8">
        <v>12</v>
      </c>
      <c r="I39" s="8">
        <v>16</v>
      </c>
      <c r="J39" s="8">
        <v>10</v>
      </c>
      <c r="K39" s="8">
        <v>22</v>
      </c>
      <c r="L39" s="8">
        <v>11</v>
      </c>
      <c r="M39" s="8">
        <v>12</v>
      </c>
    </row>
    <row r="40" spans="1:13" x14ac:dyDescent="0.2">
      <c r="A40" s="5" t="s">
        <v>74</v>
      </c>
      <c r="B40" s="296" t="s">
        <v>75</v>
      </c>
      <c r="C40" s="8">
        <v>111</v>
      </c>
      <c r="D40" s="8">
        <v>111</v>
      </c>
      <c r="E40" s="8">
        <v>129</v>
      </c>
      <c r="F40" s="8">
        <v>109</v>
      </c>
      <c r="G40" s="8">
        <v>112</v>
      </c>
      <c r="H40" s="8">
        <v>114</v>
      </c>
      <c r="I40" s="8">
        <v>120</v>
      </c>
      <c r="J40" s="8">
        <v>115</v>
      </c>
      <c r="K40" s="8">
        <v>111</v>
      </c>
      <c r="L40" s="8">
        <v>139</v>
      </c>
      <c r="M40" s="8">
        <v>112</v>
      </c>
    </row>
    <row r="41" spans="1:13" x14ac:dyDescent="0.2">
      <c r="A41" s="5" t="s">
        <v>76</v>
      </c>
      <c r="B41" s="296" t="s">
        <v>77</v>
      </c>
      <c r="C41" s="8">
        <v>169</v>
      </c>
      <c r="D41" s="8">
        <v>172</v>
      </c>
      <c r="E41" s="8">
        <v>170</v>
      </c>
      <c r="F41" s="8">
        <v>171</v>
      </c>
      <c r="G41" s="8">
        <v>180</v>
      </c>
      <c r="H41" s="8">
        <v>211</v>
      </c>
      <c r="I41" s="8">
        <v>217</v>
      </c>
      <c r="J41" s="8">
        <v>175</v>
      </c>
      <c r="K41" s="8">
        <v>173</v>
      </c>
      <c r="L41" s="8">
        <v>172</v>
      </c>
      <c r="M41" s="8">
        <v>173</v>
      </c>
    </row>
    <row r="42" spans="1:13" ht="25.5" x14ac:dyDescent="0.2">
      <c r="A42" s="5" t="s">
        <v>78</v>
      </c>
      <c r="B42" s="295" t="s">
        <v>79</v>
      </c>
      <c r="C42" s="8">
        <v>33</v>
      </c>
      <c r="D42" s="8">
        <v>36</v>
      </c>
      <c r="E42" s="8">
        <v>30</v>
      </c>
      <c r="F42" s="8">
        <v>30</v>
      </c>
      <c r="G42" s="8">
        <v>31</v>
      </c>
      <c r="H42" s="8">
        <v>24</v>
      </c>
      <c r="I42" s="8">
        <v>41</v>
      </c>
      <c r="J42" s="8">
        <v>28</v>
      </c>
      <c r="K42" s="8">
        <v>33</v>
      </c>
      <c r="L42" s="8">
        <v>34</v>
      </c>
      <c r="M42" s="8">
        <v>56</v>
      </c>
    </row>
    <row r="43" spans="1:13" x14ac:dyDescent="0.2">
      <c r="A43" s="5" t="s">
        <v>80</v>
      </c>
      <c r="B43" s="295" t="s">
        <v>81</v>
      </c>
      <c r="C43" s="8">
        <v>445</v>
      </c>
      <c r="D43" s="8">
        <v>557</v>
      </c>
      <c r="E43" s="8">
        <v>588</v>
      </c>
      <c r="F43" s="8">
        <v>519</v>
      </c>
      <c r="G43" s="8">
        <v>507</v>
      </c>
      <c r="H43" s="8">
        <v>505</v>
      </c>
      <c r="I43" s="8">
        <v>529</v>
      </c>
      <c r="J43" s="8">
        <v>506</v>
      </c>
      <c r="K43" s="8">
        <v>594</v>
      </c>
      <c r="L43" s="8">
        <v>607</v>
      </c>
      <c r="M43" s="8">
        <v>619</v>
      </c>
    </row>
    <row r="44" spans="1:13" x14ac:dyDescent="0.2">
      <c r="A44" s="5" t="s">
        <v>82</v>
      </c>
      <c r="B44" s="296" t="s">
        <v>83</v>
      </c>
      <c r="C44" s="8">
        <v>402</v>
      </c>
      <c r="D44" s="8">
        <v>508</v>
      </c>
      <c r="E44" s="8">
        <v>538</v>
      </c>
      <c r="F44" s="8">
        <v>486</v>
      </c>
      <c r="G44" s="8">
        <v>469</v>
      </c>
      <c r="H44" s="8">
        <v>458</v>
      </c>
      <c r="I44" s="8">
        <v>504</v>
      </c>
      <c r="J44" s="8">
        <v>472</v>
      </c>
      <c r="K44" s="8">
        <v>550</v>
      </c>
      <c r="L44" s="8">
        <v>574</v>
      </c>
      <c r="M44" s="8">
        <v>583</v>
      </c>
    </row>
    <row r="45" spans="1:13" x14ac:dyDescent="0.2">
      <c r="A45" s="5" t="s">
        <v>84</v>
      </c>
      <c r="B45" s="296" t="s">
        <v>85</v>
      </c>
      <c r="C45" s="8">
        <v>61</v>
      </c>
      <c r="D45" s="8">
        <v>31</v>
      </c>
      <c r="E45" s="8">
        <v>33</v>
      </c>
      <c r="F45" s="8">
        <v>22</v>
      </c>
      <c r="G45" s="8">
        <v>34</v>
      </c>
      <c r="H45" s="8">
        <v>31</v>
      </c>
      <c r="I45" s="8">
        <v>22</v>
      </c>
      <c r="J45" s="8">
        <v>23</v>
      </c>
      <c r="K45" s="8">
        <v>29</v>
      </c>
      <c r="L45" s="8">
        <v>15</v>
      </c>
      <c r="M45" s="8">
        <v>33</v>
      </c>
    </row>
    <row r="46" spans="1:13" x14ac:dyDescent="0.2">
      <c r="A46" s="5" t="s">
        <v>86</v>
      </c>
      <c r="B46" s="296" t="s">
        <v>87</v>
      </c>
      <c r="C46" s="8">
        <v>258</v>
      </c>
      <c r="D46" s="8">
        <v>452</v>
      </c>
      <c r="E46" s="8">
        <v>488</v>
      </c>
      <c r="F46" s="8">
        <v>448</v>
      </c>
      <c r="G46" s="8">
        <v>427</v>
      </c>
      <c r="H46" s="8">
        <v>421</v>
      </c>
      <c r="I46" s="8">
        <v>474</v>
      </c>
      <c r="J46" s="8">
        <v>442</v>
      </c>
      <c r="K46" s="8">
        <v>514</v>
      </c>
      <c r="L46" s="8">
        <v>551</v>
      </c>
      <c r="M46" s="8">
        <v>542</v>
      </c>
    </row>
    <row r="47" spans="1:13" x14ac:dyDescent="0.2">
      <c r="A47" s="5" t="s">
        <v>88</v>
      </c>
      <c r="B47" s="295" t="s">
        <v>89</v>
      </c>
      <c r="C47" s="8">
        <v>206</v>
      </c>
      <c r="D47" s="8">
        <v>239</v>
      </c>
      <c r="E47" s="8">
        <v>256</v>
      </c>
      <c r="F47" s="8">
        <v>319</v>
      </c>
      <c r="G47" s="8">
        <v>301</v>
      </c>
      <c r="H47" s="8">
        <v>341</v>
      </c>
      <c r="I47" s="8">
        <v>310</v>
      </c>
      <c r="J47" s="8">
        <v>410</v>
      </c>
      <c r="K47" s="8">
        <v>448</v>
      </c>
      <c r="L47" s="8">
        <v>525</v>
      </c>
      <c r="M47" s="8">
        <v>620</v>
      </c>
    </row>
    <row r="48" spans="1:13" ht="25.5" x14ac:dyDescent="0.2">
      <c r="A48" s="5" t="s">
        <v>90</v>
      </c>
      <c r="B48" s="296" t="s">
        <v>91</v>
      </c>
      <c r="C48" s="8">
        <v>96</v>
      </c>
      <c r="D48" s="8">
        <v>103</v>
      </c>
      <c r="E48" s="8">
        <v>121</v>
      </c>
      <c r="F48" s="8">
        <v>183</v>
      </c>
      <c r="G48" s="8">
        <v>161</v>
      </c>
      <c r="H48" s="8">
        <v>142</v>
      </c>
      <c r="I48" s="8">
        <v>138</v>
      </c>
      <c r="J48" s="8">
        <v>185</v>
      </c>
      <c r="K48" s="8">
        <v>114</v>
      </c>
      <c r="L48" s="8">
        <v>126</v>
      </c>
      <c r="M48" s="8">
        <v>133</v>
      </c>
    </row>
    <row r="49" spans="1:13" x14ac:dyDescent="0.2">
      <c r="A49" s="5" t="s">
        <v>92</v>
      </c>
      <c r="B49" s="296" t="s">
        <v>93</v>
      </c>
      <c r="C49" s="8">
        <v>93</v>
      </c>
      <c r="D49" s="8">
        <v>100</v>
      </c>
      <c r="E49" s="8">
        <v>120</v>
      </c>
      <c r="F49" s="8">
        <v>182</v>
      </c>
      <c r="G49" s="8">
        <v>161</v>
      </c>
      <c r="H49" s="8">
        <v>140</v>
      </c>
      <c r="I49" s="8">
        <v>138</v>
      </c>
      <c r="J49" s="8">
        <v>181</v>
      </c>
      <c r="K49" s="8">
        <v>112</v>
      </c>
      <c r="L49" s="8">
        <v>125</v>
      </c>
      <c r="M49" s="8">
        <v>130</v>
      </c>
    </row>
    <row r="50" spans="1:13" ht="25.5" x14ac:dyDescent="0.2">
      <c r="A50" s="5" t="s">
        <v>94</v>
      </c>
      <c r="B50" s="295" t="s">
        <v>95</v>
      </c>
      <c r="C50" s="8">
        <v>332</v>
      </c>
      <c r="D50" s="8">
        <v>256</v>
      </c>
      <c r="E50" s="8">
        <v>263</v>
      </c>
      <c r="F50" s="8">
        <v>267</v>
      </c>
      <c r="G50" s="8">
        <v>299</v>
      </c>
      <c r="H50" s="8">
        <v>315</v>
      </c>
      <c r="I50" s="8">
        <v>309</v>
      </c>
      <c r="J50" s="8">
        <v>375</v>
      </c>
      <c r="K50" s="8">
        <v>408</v>
      </c>
      <c r="L50" s="8">
        <v>476</v>
      </c>
      <c r="M50" s="8">
        <v>508</v>
      </c>
    </row>
    <row r="51" spans="1:13" x14ac:dyDescent="0.2">
      <c r="A51" s="5" t="s">
        <v>96</v>
      </c>
      <c r="B51" s="295" t="s">
        <v>97</v>
      </c>
      <c r="C51" s="8">
        <v>21</v>
      </c>
      <c r="D51" s="8">
        <v>26</v>
      </c>
      <c r="E51" s="8">
        <v>20</v>
      </c>
      <c r="F51" s="8">
        <v>17</v>
      </c>
      <c r="G51" s="8">
        <v>22</v>
      </c>
      <c r="H51" s="8">
        <v>24</v>
      </c>
      <c r="I51" s="8">
        <v>28</v>
      </c>
      <c r="J51" s="8">
        <v>22</v>
      </c>
      <c r="K51" s="8">
        <v>18</v>
      </c>
      <c r="L51" s="8">
        <v>18</v>
      </c>
      <c r="M51" s="8">
        <v>27</v>
      </c>
    </row>
    <row r="52" spans="1:13" x14ac:dyDescent="0.2">
      <c r="A52" s="5" t="s">
        <v>98</v>
      </c>
      <c r="B52" s="295" t="s">
        <v>99</v>
      </c>
      <c r="C52" s="8">
        <v>16516</v>
      </c>
      <c r="D52" s="8">
        <v>16078</v>
      </c>
      <c r="E52" s="8">
        <v>16279</v>
      </c>
      <c r="F52" s="8">
        <v>15673</v>
      </c>
      <c r="G52" s="8">
        <v>16314</v>
      </c>
      <c r="H52" s="8">
        <v>16359</v>
      </c>
      <c r="I52" s="8">
        <v>16071</v>
      </c>
      <c r="J52" s="8">
        <v>16135</v>
      </c>
      <c r="K52" s="8">
        <v>15851</v>
      </c>
      <c r="L52" s="8">
        <v>15831</v>
      </c>
      <c r="M52" s="8">
        <v>15758</v>
      </c>
    </row>
    <row r="53" spans="1:13" x14ac:dyDescent="0.2">
      <c r="A53" s="5" t="s">
        <v>100</v>
      </c>
      <c r="B53" s="296" t="s">
        <v>101</v>
      </c>
      <c r="C53" s="8">
        <v>76</v>
      </c>
      <c r="D53" s="8">
        <v>58</v>
      </c>
      <c r="E53" s="8">
        <v>58</v>
      </c>
      <c r="F53" s="8">
        <v>57</v>
      </c>
      <c r="G53" s="8">
        <v>45</v>
      </c>
      <c r="H53" s="8">
        <v>55</v>
      </c>
      <c r="I53" s="8">
        <v>49</v>
      </c>
      <c r="J53" s="8">
        <v>38</v>
      </c>
      <c r="K53" s="8">
        <v>43</v>
      </c>
      <c r="L53" s="8">
        <v>42</v>
      </c>
      <c r="M53" s="8">
        <v>41</v>
      </c>
    </row>
    <row r="54" spans="1:13" x14ac:dyDescent="0.2">
      <c r="A54" s="5" t="s">
        <v>102</v>
      </c>
      <c r="B54" s="296" t="s">
        <v>103</v>
      </c>
      <c r="C54" s="8">
        <v>814</v>
      </c>
      <c r="D54" s="8">
        <v>789</v>
      </c>
      <c r="E54" s="8">
        <v>815</v>
      </c>
      <c r="F54" s="8">
        <v>875</v>
      </c>
      <c r="G54" s="8">
        <v>929</v>
      </c>
      <c r="H54" s="8">
        <v>1111</v>
      </c>
      <c r="I54" s="8">
        <v>1077</v>
      </c>
      <c r="J54" s="8">
        <v>1074</v>
      </c>
      <c r="K54" s="8">
        <v>1148</v>
      </c>
      <c r="L54" s="8">
        <v>1273</v>
      </c>
      <c r="M54" s="8">
        <v>1372</v>
      </c>
    </row>
    <row r="55" spans="1:13" x14ac:dyDescent="0.2">
      <c r="A55" s="5" t="s">
        <v>104</v>
      </c>
      <c r="B55" s="296" t="s">
        <v>105</v>
      </c>
      <c r="C55" s="8">
        <v>8638</v>
      </c>
      <c r="D55" s="8">
        <v>8593</v>
      </c>
      <c r="E55" s="8">
        <v>8591</v>
      </c>
      <c r="F55" s="8">
        <v>8366</v>
      </c>
      <c r="G55" s="8">
        <v>8516</v>
      </c>
      <c r="H55" s="8">
        <v>8292</v>
      </c>
      <c r="I55" s="8">
        <v>8087</v>
      </c>
      <c r="J55" s="8">
        <v>8034</v>
      </c>
      <c r="K55" s="8">
        <v>7451</v>
      </c>
      <c r="L55" s="8">
        <v>6954</v>
      </c>
      <c r="M55" s="8">
        <v>6926</v>
      </c>
    </row>
    <row r="56" spans="1:13" x14ac:dyDescent="0.2">
      <c r="A56" s="5" t="s">
        <v>106</v>
      </c>
      <c r="B56" s="296" t="s">
        <v>107</v>
      </c>
      <c r="C56" s="8">
        <v>1581</v>
      </c>
      <c r="D56" s="8">
        <v>1509</v>
      </c>
      <c r="E56" s="8">
        <v>1392</v>
      </c>
      <c r="F56" s="8">
        <v>1251</v>
      </c>
      <c r="G56" s="8">
        <v>1182</v>
      </c>
      <c r="H56" s="8">
        <v>1213</v>
      </c>
      <c r="I56" s="8">
        <v>1167</v>
      </c>
      <c r="J56" s="8">
        <v>1170</v>
      </c>
      <c r="K56" s="8">
        <v>1088</v>
      </c>
      <c r="L56" s="8">
        <v>1011</v>
      </c>
      <c r="M56" s="8">
        <v>886</v>
      </c>
    </row>
    <row r="57" spans="1:13" x14ac:dyDescent="0.2">
      <c r="A57" s="5" t="s">
        <v>108</v>
      </c>
      <c r="B57" s="296" t="s">
        <v>109</v>
      </c>
      <c r="C57" s="8">
        <v>133</v>
      </c>
      <c r="D57" s="8">
        <v>148</v>
      </c>
      <c r="E57" s="8">
        <v>159</v>
      </c>
      <c r="F57" s="8">
        <v>171</v>
      </c>
      <c r="G57" s="8">
        <v>156</v>
      </c>
      <c r="H57" s="8">
        <v>127</v>
      </c>
      <c r="I57" s="8">
        <v>141</v>
      </c>
      <c r="J57" s="8">
        <v>111</v>
      </c>
      <c r="K57" s="8">
        <v>110</v>
      </c>
      <c r="L57" s="8">
        <v>134</v>
      </c>
      <c r="M57" s="8">
        <v>137</v>
      </c>
    </row>
    <row r="58" spans="1:13" x14ac:dyDescent="0.2">
      <c r="A58" s="5" t="s">
        <v>110</v>
      </c>
      <c r="B58" s="296" t="s">
        <v>111</v>
      </c>
      <c r="C58" s="8">
        <v>6906</v>
      </c>
      <c r="D58" s="8">
        <v>6916</v>
      </c>
      <c r="E58" s="8">
        <v>7001</v>
      </c>
      <c r="F58" s="8">
        <v>6915</v>
      </c>
      <c r="G58" s="8">
        <v>7140</v>
      </c>
      <c r="H58" s="8">
        <v>6900</v>
      </c>
      <c r="I58" s="8">
        <v>6734</v>
      </c>
      <c r="J58" s="8">
        <v>6706</v>
      </c>
      <c r="K58" s="8">
        <v>6182</v>
      </c>
      <c r="L58" s="8">
        <v>5723</v>
      </c>
      <c r="M58" s="8">
        <v>5834</v>
      </c>
    </row>
    <row r="59" spans="1:13" x14ac:dyDescent="0.2">
      <c r="A59" s="5" t="s">
        <v>112</v>
      </c>
      <c r="B59" s="296" t="s">
        <v>113</v>
      </c>
      <c r="C59" s="8">
        <v>904</v>
      </c>
      <c r="D59" s="8">
        <v>759</v>
      </c>
      <c r="E59" s="8">
        <v>793</v>
      </c>
      <c r="F59" s="8">
        <v>723</v>
      </c>
      <c r="G59" s="8">
        <v>766</v>
      </c>
      <c r="H59" s="8">
        <v>818</v>
      </c>
      <c r="I59" s="8">
        <v>813</v>
      </c>
      <c r="J59" s="8">
        <v>839</v>
      </c>
      <c r="K59" s="8">
        <v>850</v>
      </c>
      <c r="L59" s="8">
        <v>951</v>
      </c>
      <c r="M59" s="8">
        <v>915</v>
      </c>
    </row>
    <row r="60" spans="1:13" x14ac:dyDescent="0.2">
      <c r="A60" s="5" t="s">
        <v>114</v>
      </c>
      <c r="B60" s="296" t="s">
        <v>115</v>
      </c>
      <c r="C60" s="8">
        <v>4894</v>
      </c>
      <c r="D60" s="8">
        <v>4636</v>
      </c>
      <c r="E60" s="8">
        <v>4660</v>
      </c>
      <c r="F60" s="8">
        <v>4371</v>
      </c>
      <c r="G60" s="8">
        <v>4796</v>
      </c>
      <c r="H60" s="8">
        <v>4887</v>
      </c>
      <c r="I60" s="8">
        <v>4874</v>
      </c>
      <c r="J60" s="8">
        <v>5109</v>
      </c>
      <c r="K60" s="8">
        <v>5345</v>
      </c>
      <c r="L60" s="8">
        <v>5423</v>
      </c>
      <c r="M60" s="8">
        <v>5303</v>
      </c>
    </row>
    <row r="61" spans="1:13" x14ac:dyDescent="0.2">
      <c r="A61" s="5" t="s">
        <v>116</v>
      </c>
      <c r="B61" s="296" t="s">
        <v>117</v>
      </c>
      <c r="C61" s="8">
        <v>2785</v>
      </c>
      <c r="D61" s="8">
        <v>2725</v>
      </c>
      <c r="E61" s="8">
        <v>2656</v>
      </c>
      <c r="F61" s="8">
        <v>2387</v>
      </c>
      <c r="G61" s="8">
        <v>2459</v>
      </c>
      <c r="H61" s="8">
        <v>2445</v>
      </c>
      <c r="I61" s="8">
        <v>2382</v>
      </c>
      <c r="J61" s="8">
        <v>2473</v>
      </c>
      <c r="K61" s="8">
        <v>2200</v>
      </c>
      <c r="L61" s="8">
        <v>2115</v>
      </c>
      <c r="M61" s="8">
        <v>2045</v>
      </c>
    </row>
    <row r="62" spans="1:13" x14ac:dyDescent="0.2">
      <c r="A62" s="5" t="s">
        <v>118</v>
      </c>
      <c r="B62" s="296" t="s">
        <v>119</v>
      </c>
      <c r="C62" s="8">
        <v>644</v>
      </c>
      <c r="D62" s="8">
        <v>618</v>
      </c>
      <c r="E62" s="8">
        <v>606</v>
      </c>
      <c r="F62" s="8">
        <v>554</v>
      </c>
      <c r="G62" s="8">
        <v>548</v>
      </c>
      <c r="H62" s="8">
        <v>551</v>
      </c>
      <c r="I62" s="8">
        <v>508</v>
      </c>
      <c r="J62" s="8">
        <v>517</v>
      </c>
      <c r="K62" s="8">
        <v>458</v>
      </c>
      <c r="L62" s="8">
        <v>441</v>
      </c>
      <c r="M62" s="8">
        <v>457</v>
      </c>
    </row>
    <row r="63" spans="1:13" x14ac:dyDescent="0.2">
      <c r="A63" s="5" t="s">
        <v>120</v>
      </c>
      <c r="B63" s="296" t="s">
        <v>121</v>
      </c>
      <c r="C63" s="8">
        <v>1967</v>
      </c>
      <c r="D63" s="8">
        <v>1977</v>
      </c>
      <c r="E63" s="8">
        <v>1942</v>
      </c>
      <c r="F63" s="8">
        <v>1731</v>
      </c>
      <c r="G63" s="8">
        <v>1799</v>
      </c>
      <c r="H63" s="8">
        <v>1789</v>
      </c>
      <c r="I63" s="8">
        <v>1748</v>
      </c>
      <c r="J63" s="8">
        <v>1802</v>
      </c>
      <c r="K63" s="8">
        <v>1595</v>
      </c>
      <c r="L63" s="8">
        <v>1565</v>
      </c>
      <c r="M63" s="8">
        <v>1472</v>
      </c>
    </row>
    <row r="64" spans="1:13" x14ac:dyDescent="0.2">
      <c r="A64" s="5" t="s">
        <v>122</v>
      </c>
      <c r="B64" s="296" t="s">
        <v>123</v>
      </c>
      <c r="C64" s="8">
        <v>364</v>
      </c>
      <c r="D64" s="8">
        <v>353</v>
      </c>
      <c r="E64" s="8">
        <v>390</v>
      </c>
      <c r="F64" s="8">
        <v>320</v>
      </c>
      <c r="G64" s="8">
        <v>325</v>
      </c>
      <c r="H64" s="8">
        <v>282</v>
      </c>
      <c r="I64" s="8">
        <v>258</v>
      </c>
      <c r="J64" s="8">
        <v>253</v>
      </c>
      <c r="K64" s="8">
        <v>214</v>
      </c>
      <c r="L64" s="8">
        <v>256</v>
      </c>
      <c r="M64" s="8">
        <v>208</v>
      </c>
    </row>
    <row r="65" spans="1:13" x14ac:dyDescent="0.2">
      <c r="A65" s="5" t="s">
        <v>124</v>
      </c>
      <c r="B65" s="295" t="s">
        <v>125</v>
      </c>
      <c r="C65" s="8">
        <v>725</v>
      </c>
      <c r="D65" s="8">
        <v>650</v>
      </c>
      <c r="E65" s="8">
        <v>663</v>
      </c>
      <c r="F65" s="8">
        <v>726</v>
      </c>
      <c r="G65" s="8">
        <v>709</v>
      </c>
      <c r="H65" s="8">
        <v>831</v>
      </c>
      <c r="I65" s="8">
        <v>696</v>
      </c>
      <c r="J65" s="8">
        <v>712</v>
      </c>
      <c r="K65" s="8">
        <v>822</v>
      </c>
      <c r="L65" s="8">
        <v>841</v>
      </c>
      <c r="M65" s="8">
        <v>921</v>
      </c>
    </row>
    <row r="66" spans="1:13" x14ac:dyDescent="0.2">
      <c r="A66" s="5" t="s">
        <v>126</v>
      </c>
      <c r="B66" s="296" t="s">
        <v>127</v>
      </c>
      <c r="C66" s="8">
        <v>3</v>
      </c>
      <c r="D66" s="8">
        <v>35</v>
      </c>
      <c r="E66" s="8">
        <v>5</v>
      </c>
      <c r="F66" s="8">
        <v>25</v>
      </c>
      <c r="G66" s="8">
        <v>7</v>
      </c>
      <c r="H66" s="8">
        <v>61</v>
      </c>
      <c r="I66" s="8">
        <v>2</v>
      </c>
      <c r="J66" s="8">
        <v>20</v>
      </c>
      <c r="K66" s="8">
        <v>48</v>
      </c>
      <c r="L66" s="8">
        <v>51</v>
      </c>
      <c r="M66" s="8">
        <v>67</v>
      </c>
    </row>
    <row r="67" spans="1:13" x14ac:dyDescent="0.2">
      <c r="A67" s="5" t="s">
        <v>128</v>
      </c>
      <c r="B67" s="296" t="s">
        <v>129</v>
      </c>
      <c r="C67" s="8">
        <v>335</v>
      </c>
      <c r="D67" s="8">
        <v>282</v>
      </c>
      <c r="E67" s="8">
        <v>307</v>
      </c>
      <c r="F67" s="8">
        <v>333</v>
      </c>
      <c r="G67" s="8">
        <v>343</v>
      </c>
      <c r="H67" s="8">
        <v>389</v>
      </c>
      <c r="I67" s="8">
        <v>346</v>
      </c>
      <c r="J67" s="8">
        <v>339</v>
      </c>
      <c r="K67" s="8">
        <v>365</v>
      </c>
      <c r="L67" s="8">
        <v>397</v>
      </c>
      <c r="M67" s="8">
        <v>452</v>
      </c>
    </row>
    <row r="68" spans="1:13" x14ac:dyDescent="0.2">
      <c r="A68" s="5" t="s">
        <v>130</v>
      </c>
      <c r="B68" s="296" t="s">
        <v>131</v>
      </c>
      <c r="C68" s="8">
        <v>312</v>
      </c>
      <c r="D68" s="8">
        <v>270</v>
      </c>
      <c r="E68" s="8">
        <v>285</v>
      </c>
      <c r="F68" s="8">
        <v>303</v>
      </c>
      <c r="G68" s="8">
        <v>301</v>
      </c>
      <c r="H68" s="8">
        <v>312</v>
      </c>
      <c r="I68" s="8">
        <v>282</v>
      </c>
      <c r="J68" s="8">
        <v>290</v>
      </c>
      <c r="K68" s="8">
        <v>350</v>
      </c>
      <c r="L68" s="8">
        <v>338</v>
      </c>
      <c r="M68" s="8">
        <v>340</v>
      </c>
    </row>
    <row r="69" spans="1:13" x14ac:dyDescent="0.2">
      <c r="A69" s="5" t="s">
        <v>132</v>
      </c>
      <c r="B69" s="295" t="s">
        <v>133</v>
      </c>
      <c r="C69" s="8">
        <v>1110</v>
      </c>
      <c r="D69" s="8">
        <v>1044</v>
      </c>
      <c r="E69" s="8">
        <v>1046</v>
      </c>
      <c r="F69" s="8">
        <v>987</v>
      </c>
      <c r="G69" s="8">
        <v>961</v>
      </c>
      <c r="H69" s="8">
        <v>1053</v>
      </c>
      <c r="I69" s="8">
        <v>989</v>
      </c>
      <c r="J69" s="8">
        <v>1015</v>
      </c>
      <c r="K69" s="8">
        <v>1037</v>
      </c>
      <c r="L69" s="8">
        <v>1019</v>
      </c>
      <c r="M69" s="8">
        <v>1075</v>
      </c>
    </row>
    <row r="70" spans="1:13" x14ac:dyDescent="0.2">
      <c r="A70" s="5" t="s">
        <v>134</v>
      </c>
      <c r="B70" s="296" t="s">
        <v>135</v>
      </c>
      <c r="C70" s="8">
        <v>147</v>
      </c>
      <c r="D70" s="8">
        <v>138</v>
      </c>
      <c r="E70" s="8">
        <v>157</v>
      </c>
      <c r="F70" s="8">
        <v>140</v>
      </c>
      <c r="G70" s="8">
        <v>139</v>
      </c>
      <c r="H70" s="8">
        <v>182</v>
      </c>
      <c r="I70" s="8">
        <v>162</v>
      </c>
      <c r="J70" s="8">
        <v>149</v>
      </c>
      <c r="K70" s="8">
        <v>180</v>
      </c>
      <c r="L70" s="8">
        <v>154</v>
      </c>
      <c r="M70" s="8">
        <v>149</v>
      </c>
    </row>
    <row r="71" spans="1:13" x14ac:dyDescent="0.2">
      <c r="A71" s="5" t="s">
        <v>136</v>
      </c>
      <c r="B71" s="296" t="s">
        <v>137</v>
      </c>
      <c r="C71" s="8">
        <v>178</v>
      </c>
      <c r="D71" s="8">
        <v>176</v>
      </c>
      <c r="E71" s="8">
        <v>181</v>
      </c>
      <c r="F71" s="8">
        <v>172</v>
      </c>
      <c r="G71" s="8">
        <v>174</v>
      </c>
      <c r="H71" s="8">
        <v>212</v>
      </c>
      <c r="I71" s="8">
        <v>160</v>
      </c>
      <c r="J71" s="8">
        <v>171</v>
      </c>
      <c r="K71" s="8">
        <v>163</v>
      </c>
      <c r="L71" s="8">
        <v>192</v>
      </c>
      <c r="M71" s="8">
        <v>180</v>
      </c>
    </row>
    <row r="72" spans="1:13" x14ac:dyDescent="0.2">
      <c r="A72" s="5" t="s">
        <v>138</v>
      </c>
      <c r="B72" s="296" t="s">
        <v>139</v>
      </c>
      <c r="C72" s="8">
        <v>525</v>
      </c>
      <c r="D72" s="8">
        <v>486</v>
      </c>
      <c r="E72" s="8">
        <v>460</v>
      </c>
      <c r="F72" s="8">
        <v>422</v>
      </c>
      <c r="G72" s="8">
        <v>397</v>
      </c>
      <c r="H72" s="8">
        <v>412</v>
      </c>
      <c r="I72" s="8">
        <v>413</v>
      </c>
      <c r="J72" s="8">
        <v>422</v>
      </c>
      <c r="K72" s="8">
        <v>441</v>
      </c>
      <c r="L72" s="8">
        <v>387</v>
      </c>
      <c r="M72" s="8">
        <v>451</v>
      </c>
    </row>
    <row r="73" spans="1:13" x14ac:dyDescent="0.2">
      <c r="A73" s="5" t="s">
        <v>140</v>
      </c>
      <c r="B73" s="296" t="s">
        <v>141</v>
      </c>
      <c r="C73" s="8">
        <v>100</v>
      </c>
      <c r="D73" s="8">
        <v>156</v>
      </c>
      <c r="E73" s="8">
        <v>175</v>
      </c>
      <c r="F73" s="8">
        <v>150</v>
      </c>
      <c r="G73" s="8">
        <v>158</v>
      </c>
      <c r="H73" s="8">
        <v>136</v>
      </c>
      <c r="I73" s="8">
        <v>134</v>
      </c>
      <c r="J73" s="8">
        <v>162</v>
      </c>
      <c r="K73" s="8">
        <v>174</v>
      </c>
      <c r="L73" s="8">
        <v>150</v>
      </c>
      <c r="M73" s="8">
        <v>155</v>
      </c>
    </row>
    <row r="74" spans="1:13" x14ac:dyDescent="0.2">
      <c r="A74" s="5" t="s">
        <v>142</v>
      </c>
      <c r="B74" s="296" t="s">
        <v>143</v>
      </c>
      <c r="C74" s="8">
        <v>156</v>
      </c>
      <c r="D74" s="8">
        <v>159</v>
      </c>
      <c r="E74" s="8">
        <v>148</v>
      </c>
      <c r="F74" s="8">
        <v>147</v>
      </c>
      <c r="G74" s="8">
        <v>148</v>
      </c>
      <c r="H74" s="8">
        <v>157</v>
      </c>
      <c r="I74" s="8">
        <v>144</v>
      </c>
      <c r="J74" s="8">
        <v>146</v>
      </c>
      <c r="K74" s="8">
        <v>133</v>
      </c>
      <c r="L74" s="8">
        <v>145</v>
      </c>
      <c r="M74" s="8">
        <v>143</v>
      </c>
    </row>
    <row r="75" spans="1:13" x14ac:dyDescent="0.2">
      <c r="A75" s="5" t="s">
        <v>144</v>
      </c>
      <c r="B75" s="295" t="s">
        <v>145</v>
      </c>
      <c r="C75" s="8">
        <v>33</v>
      </c>
      <c r="D75" s="8">
        <v>29</v>
      </c>
      <c r="E75" s="8">
        <v>45</v>
      </c>
      <c r="F75" s="8">
        <v>39</v>
      </c>
      <c r="G75" s="8">
        <v>58</v>
      </c>
      <c r="H75" s="8">
        <v>36</v>
      </c>
      <c r="I75" s="8">
        <v>80</v>
      </c>
      <c r="J75" s="8">
        <v>57</v>
      </c>
      <c r="K75" s="8">
        <v>67</v>
      </c>
      <c r="L75" s="8">
        <v>58</v>
      </c>
      <c r="M75" s="8">
        <v>85</v>
      </c>
    </row>
    <row r="76" spans="1:13" x14ac:dyDescent="0.2">
      <c r="A76" s="5" t="s">
        <v>146</v>
      </c>
      <c r="B76" s="295" t="s">
        <v>147</v>
      </c>
      <c r="C76" s="8">
        <v>73</v>
      </c>
      <c r="D76" s="8">
        <v>50</v>
      </c>
      <c r="E76" s="8">
        <v>90</v>
      </c>
      <c r="F76" s="8">
        <v>72</v>
      </c>
      <c r="G76" s="8">
        <v>76</v>
      </c>
      <c r="H76" s="8">
        <v>95</v>
      </c>
      <c r="I76" s="8">
        <v>71</v>
      </c>
      <c r="J76" s="8">
        <v>92</v>
      </c>
      <c r="K76" s="8">
        <v>76</v>
      </c>
      <c r="L76" s="8">
        <v>74</v>
      </c>
      <c r="M76" s="8">
        <v>104</v>
      </c>
    </row>
    <row r="77" spans="1:13" x14ac:dyDescent="0.2">
      <c r="A77" s="5" t="s">
        <v>148</v>
      </c>
      <c r="B77" s="295" t="s">
        <v>149</v>
      </c>
      <c r="C77" s="8">
        <v>346</v>
      </c>
      <c r="D77" s="8">
        <v>306</v>
      </c>
      <c r="E77" s="8">
        <v>306</v>
      </c>
      <c r="F77" s="8">
        <v>321</v>
      </c>
      <c r="G77" s="8">
        <v>316</v>
      </c>
      <c r="H77" s="8">
        <v>388</v>
      </c>
      <c r="I77" s="8">
        <v>374</v>
      </c>
      <c r="J77" s="8">
        <v>389</v>
      </c>
      <c r="K77" s="8">
        <v>412</v>
      </c>
      <c r="L77" s="8">
        <v>418</v>
      </c>
      <c r="M77" s="8">
        <v>426</v>
      </c>
    </row>
    <row r="78" spans="1:13" x14ac:dyDescent="0.2">
      <c r="A78" s="5" t="s">
        <v>150</v>
      </c>
      <c r="B78" s="295" t="s">
        <v>151</v>
      </c>
      <c r="C78" s="8">
        <v>2</v>
      </c>
      <c r="D78" s="8">
        <v>8</v>
      </c>
      <c r="E78" s="8">
        <v>4</v>
      </c>
      <c r="F78" s="8">
        <v>0</v>
      </c>
      <c r="G78" s="8">
        <v>4</v>
      </c>
      <c r="H78" s="8">
        <v>2</v>
      </c>
      <c r="I78" s="8">
        <v>2</v>
      </c>
      <c r="J78" s="8">
        <v>12</v>
      </c>
      <c r="K78" s="8">
        <v>2</v>
      </c>
      <c r="L78" s="8">
        <v>1</v>
      </c>
      <c r="M78" s="8">
        <v>3</v>
      </c>
    </row>
    <row r="79" spans="1:13" x14ac:dyDescent="0.2">
      <c r="A79" s="5" t="s">
        <v>152</v>
      </c>
      <c r="B79" s="295" t="s">
        <v>153</v>
      </c>
      <c r="C79" s="8">
        <v>79</v>
      </c>
      <c r="D79" s="8">
        <v>78</v>
      </c>
      <c r="E79" s="8">
        <v>58</v>
      </c>
      <c r="F79" s="8">
        <v>69</v>
      </c>
      <c r="G79" s="8">
        <v>69</v>
      </c>
      <c r="H79" s="8">
        <v>50</v>
      </c>
      <c r="I79" s="8">
        <v>42</v>
      </c>
      <c r="J79" s="8">
        <v>43</v>
      </c>
      <c r="K79" s="8">
        <v>43</v>
      </c>
      <c r="L79" s="8">
        <v>53</v>
      </c>
      <c r="M79" s="8">
        <v>33</v>
      </c>
    </row>
    <row r="80" spans="1:13" x14ac:dyDescent="0.2">
      <c r="A80" s="5" t="s">
        <v>154</v>
      </c>
      <c r="B80" s="295" t="s">
        <v>155</v>
      </c>
      <c r="C80" s="8">
        <v>94</v>
      </c>
      <c r="D80" s="8">
        <v>99</v>
      </c>
      <c r="E80" s="8">
        <v>64</v>
      </c>
      <c r="F80" s="8">
        <v>68</v>
      </c>
      <c r="G80" s="8">
        <v>64</v>
      </c>
      <c r="H80" s="8">
        <v>44</v>
      </c>
      <c r="I80" s="8">
        <v>47</v>
      </c>
      <c r="J80" s="8">
        <v>52</v>
      </c>
      <c r="K80" s="8">
        <v>58</v>
      </c>
      <c r="L80" s="8">
        <v>40</v>
      </c>
      <c r="M80" s="8">
        <v>43</v>
      </c>
    </row>
    <row r="81" spans="1:13" ht="25.5" x14ac:dyDescent="0.2">
      <c r="A81" s="5" t="s">
        <v>156</v>
      </c>
      <c r="B81" s="295" t="s">
        <v>157</v>
      </c>
      <c r="C81" s="8">
        <v>2378</v>
      </c>
      <c r="D81" s="8">
        <v>2038</v>
      </c>
      <c r="E81" s="8">
        <v>1908</v>
      </c>
      <c r="F81" s="8">
        <v>1397</v>
      </c>
      <c r="G81" s="8">
        <v>1099</v>
      </c>
      <c r="H81" s="8">
        <v>443</v>
      </c>
      <c r="I81" s="8">
        <v>408</v>
      </c>
      <c r="J81" s="8">
        <v>308</v>
      </c>
      <c r="K81" s="8">
        <v>338</v>
      </c>
      <c r="L81" s="8">
        <v>355</v>
      </c>
      <c r="M81" s="8">
        <v>304</v>
      </c>
    </row>
    <row r="82" spans="1:13" x14ac:dyDescent="0.2">
      <c r="A82" s="5" t="s">
        <v>158</v>
      </c>
      <c r="B82" s="295" t="s">
        <v>159</v>
      </c>
      <c r="C82" s="8">
        <v>2455</v>
      </c>
      <c r="D82" s="8">
        <v>2158</v>
      </c>
      <c r="E82" s="8">
        <v>2108</v>
      </c>
      <c r="F82" s="8">
        <v>1840</v>
      </c>
      <c r="G82" s="8">
        <v>1889</v>
      </c>
      <c r="H82" s="8">
        <v>1804</v>
      </c>
      <c r="I82" s="8">
        <v>1870</v>
      </c>
      <c r="J82" s="8">
        <v>1754</v>
      </c>
      <c r="K82" s="8">
        <v>1684</v>
      </c>
      <c r="L82" s="8">
        <v>1678</v>
      </c>
      <c r="M82" s="8">
        <v>1575</v>
      </c>
    </row>
    <row r="83" spans="1:13" x14ac:dyDescent="0.2">
      <c r="A83" s="5" t="s">
        <v>160</v>
      </c>
      <c r="B83" s="296" t="s">
        <v>161</v>
      </c>
      <c r="C83" s="8">
        <v>391</v>
      </c>
      <c r="D83" s="8">
        <v>259</v>
      </c>
      <c r="E83" s="8">
        <v>255</v>
      </c>
      <c r="F83" s="8">
        <v>200</v>
      </c>
      <c r="G83" s="8">
        <v>205</v>
      </c>
      <c r="H83" s="8">
        <v>194</v>
      </c>
      <c r="I83" s="8">
        <v>240</v>
      </c>
      <c r="J83" s="8">
        <v>218</v>
      </c>
      <c r="K83" s="8">
        <v>194</v>
      </c>
      <c r="L83" s="8">
        <v>154</v>
      </c>
      <c r="M83" s="8">
        <v>175</v>
      </c>
    </row>
    <row r="84" spans="1:13" ht="25.5" x14ac:dyDescent="0.2">
      <c r="A84" s="5" t="s">
        <v>162</v>
      </c>
      <c r="B84" s="296" t="s">
        <v>163</v>
      </c>
      <c r="C84" s="8">
        <v>226</v>
      </c>
      <c r="D84" s="8">
        <v>192</v>
      </c>
      <c r="E84" s="8">
        <v>168</v>
      </c>
      <c r="F84" s="8">
        <v>238</v>
      </c>
      <c r="G84" s="8">
        <v>206</v>
      </c>
      <c r="H84" s="8">
        <v>214</v>
      </c>
      <c r="I84" s="8">
        <v>210</v>
      </c>
      <c r="J84" s="8">
        <v>240</v>
      </c>
      <c r="K84" s="8">
        <v>184</v>
      </c>
      <c r="L84" s="8">
        <v>214</v>
      </c>
      <c r="M84" s="8">
        <v>214</v>
      </c>
    </row>
    <row r="85" spans="1:13" x14ac:dyDescent="0.2">
      <c r="A85" s="5" t="s">
        <v>164</v>
      </c>
      <c r="B85" s="296" t="s">
        <v>165</v>
      </c>
      <c r="C85" s="8">
        <v>30</v>
      </c>
      <c r="D85" s="8">
        <v>38</v>
      </c>
      <c r="E85" s="8">
        <v>40</v>
      </c>
      <c r="F85" s="8">
        <v>44</v>
      </c>
      <c r="G85" s="8">
        <v>33</v>
      </c>
      <c r="H85" s="8">
        <v>80</v>
      </c>
      <c r="I85" s="8">
        <v>26</v>
      </c>
      <c r="J85" s="8">
        <v>28</v>
      </c>
      <c r="K85" s="8">
        <v>29</v>
      </c>
      <c r="L85" s="8">
        <v>22</v>
      </c>
      <c r="M85" s="8">
        <v>27</v>
      </c>
    </row>
    <row r="86" spans="1:13" x14ac:dyDescent="0.2">
      <c r="A86" s="5" t="s">
        <v>166</v>
      </c>
      <c r="B86" s="296" t="s">
        <v>167</v>
      </c>
      <c r="C86" s="8">
        <v>193</v>
      </c>
      <c r="D86" s="8">
        <v>153</v>
      </c>
      <c r="E86" s="8">
        <v>241</v>
      </c>
      <c r="F86" s="8">
        <v>152</v>
      </c>
      <c r="G86" s="8">
        <v>146</v>
      </c>
      <c r="H86" s="8">
        <v>141</v>
      </c>
      <c r="I86" s="8">
        <v>192</v>
      </c>
      <c r="J86" s="8">
        <v>126</v>
      </c>
      <c r="K86" s="8">
        <v>135</v>
      </c>
      <c r="L86" s="8">
        <v>131</v>
      </c>
      <c r="M86" s="8">
        <v>124</v>
      </c>
    </row>
    <row r="87" spans="1:13" x14ac:dyDescent="0.2">
      <c r="A87" s="5" t="s">
        <v>168</v>
      </c>
      <c r="B87" s="296" t="s">
        <v>169</v>
      </c>
      <c r="C87" s="8">
        <v>62</v>
      </c>
      <c r="D87" s="8">
        <v>36</v>
      </c>
      <c r="E87" s="8">
        <v>54</v>
      </c>
      <c r="F87" s="8">
        <v>44</v>
      </c>
      <c r="G87" s="8">
        <v>58</v>
      </c>
      <c r="H87" s="8">
        <v>46</v>
      </c>
      <c r="I87" s="8">
        <v>43</v>
      </c>
      <c r="J87" s="8">
        <v>63</v>
      </c>
      <c r="K87" s="8">
        <v>43</v>
      </c>
      <c r="L87" s="8">
        <v>59</v>
      </c>
      <c r="M87" s="8">
        <v>50</v>
      </c>
    </row>
    <row r="88" spans="1:13" x14ac:dyDescent="0.2">
      <c r="A88" s="5" t="s">
        <v>170</v>
      </c>
      <c r="B88" s="296" t="s">
        <v>171</v>
      </c>
      <c r="C88" s="8">
        <v>139</v>
      </c>
      <c r="D88" s="8">
        <v>129</v>
      </c>
      <c r="E88" s="8">
        <v>172</v>
      </c>
      <c r="F88" s="8">
        <v>145</v>
      </c>
      <c r="G88" s="8">
        <v>117</v>
      </c>
      <c r="H88" s="8">
        <v>122</v>
      </c>
      <c r="I88" s="8">
        <v>117</v>
      </c>
      <c r="J88" s="8">
        <v>108</v>
      </c>
      <c r="K88" s="8">
        <v>116</v>
      </c>
      <c r="L88" s="8">
        <v>97</v>
      </c>
      <c r="M88" s="8">
        <v>102</v>
      </c>
    </row>
    <row r="89" spans="1:13" x14ac:dyDescent="0.2">
      <c r="A89" s="5" t="s">
        <v>172</v>
      </c>
      <c r="B89" s="296" t="s">
        <v>173</v>
      </c>
      <c r="C89" s="8">
        <v>158</v>
      </c>
      <c r="D89" s="8">
        <v>141</v>
      </c>
      <c r="E89" s="8">
        <v>181</v>
      </c>
      <c r="F89" s="8">
        <v>146</v>
      </c>
      <c r="G89" s="8">
        <v>164</v>
      </c>
      <c r="H89" s="8">
        <v>144</v>
      </c>
      <c r="I89" s="8">
        <v>137</v>
      </c>
      <c r="J89" s="8">
        <v>92</v>
      </c>
      <c r="K89" s="8">
        <v>131</v>
      </c>
      <c r="L89" s="8">
        <v>119</v>
      </c>
      <c r="M89" s="8">
        <v>88</v>
      </c>
    </row>
    <row r="90" spans="1:13" ht="25.5" x14ac:dyDescent="0.2">
      <c r="A90" s="5" t="s">
        <v>174</v>
      </c>
      <c r="B90" s="296" t="s">
        <v>175</v>
      </c>
      <c r="C90" s="8">
        <v>261</v>
      </c>
      <c r="D90" s="8">
        <v>297</v>
      </c>
      <c r="E90" s="8">
        <v>199</v>
      </c>
      <c r="F90" s="8">
        <v>137</v>
      </c>
      <c r="G90" s="8">
        <v>191</v>
      </c>
      <c r="H90" s="8">
        <v>152</v>
      </c>
      <c r="I90" s="8">
        <v>161</v>
      </c>
      <c r="J90" s="8">
        <v>165</v>
      </c>
      <c r="K90" s="8">
        <v>180</v>
      </c>
      <c r="L90" s="8">
        <v>204</v>
      </c>
      <c r="M90" s="8">
        <v>165</v>
      </c>
    </row>
    <row r="91" spans="1:13" x14ac:dyDescent="0.2">
      <c r="A91" s="5" t="s">
        <v>176</v>
      </c>
      <c r="B91" s="296" t="s">
        <v>177</v>
      </c>
      <c r="C91" s="8">
        <v>141</v>
      </c>
      <c r="D91" s="8">
        <v>176</v>
      </c>
      <c r="E91" s="8">
        <v>125</v>
      </c>
      <c r="F91" s="8">
        <v>83</v>
      </c>
      <c r="G91" s="8">
        <v>119</v>
      </c>
      <c r="H91" s="8">
        <v>113</v>
      </c>
      <c r="I91" s="8">
        <v>107</v>
      </c>
      <c r="J91" s="8">
        <v>115</v>
      </c>
      <c r="K91" s="8">
        <v>111</v>
      </c>
      <c r="L91" s="8">
        <v>117</v>
      </c>
      <c r="M91" s="8">
        <v>94</v>
      </c>
    </row>
    <row r="92" spans="1:13" x14ac:dyDescent="0.2">
      <c r="A92" s="5" t="s">
        <v>178</v>
      </c>
      <c r="B92" s="296" t="s">
        <v>179</v>
      </c>
      <c r="C92" s="8">
        <v>527</v>
      </c>
      <c r="D92" s="8">
        <v>516</v>
      </c>
      <c r="E92" s="8">
        <v>436</v>
      </c>
      <c r="F92" s="8">
        <v>440</v>
      </c>
      <c r="G92" s="8">
        <v>444</v>
      </c>
      <c r="H92" s="8">
        <v>382</v>
      </c>
      <c r="I92" s="8">
        <v>382</v>
      </c>
      <c r="J92" s="8">
        <v>386</v>
      </c>
      <c r="K92" s="8">
        <v>364</v>
      </c>
      <c r="L92" s="8">
        <v>353</v>
      </c>
      <c r="M92" s="8">
        <v>299</v>
      </c>
    </row>
    <row r="93" spans="1:13" x14ac:dyDescent="0.2">
      <c r="A93" s="5" t="s">
        <v>180</v>
      </c>
      <c r="B93" s="296" t="s">
        <v>181</v>
      </c>
      <c r="C93" s="8">
        <v>172</v>
      </c>
      <c r="D93" s="8">
        <v>143</v>
      </c>
      <c r="E93" s="8">
        <v>139</v>
      </c>
      <c r="F93" s="8">
        <v>130</v>
      </c>
      <c r="G93" s="8">
        <v>129</v>
      </c>
      <c r="H93" s="8">
        <v>121</v>
      </c>
      <c r="I93" s="8">
        <v>137</v>
      </c>
      <c r="J93" s="8">
        <v>99</v>
      </c>
      <c r="K93" s="8">
        <v>90</v>
      </c>
      <c r="L93" s="8">
        <v>74</v>
      </c>
      <c r="M93" s="8">
        <v>75</v>
      </c>
    </row>
  </sheetData>
  <mergeCells count="1">
    <mergeCell ref="B2:M2"/>
  </mergeCells>
  <hyperlinks>
    <hyperlink ref="A2" location="saturs!A1" display="saturs!A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workbookViewId="0">
      <pane xSplit="1" ySplit="3" topLeftCell="B4" activePane="bottomRight" state="frozen"/>
      <selection pane="topRight" activeCell="B1" sqref="B1"/>
      <selection pane="bottomLeft" activeCell="A3" sqref="A3"/>
      <selection pane="bottomRight" activeCell="K95" sqref="K95"/>
    </sheetView>
  </sheetViews>
  <sheetFormatPr defaultRowHeight="15" x14ac:dyDescent="0.25"/>
  <cols>
    <col min="1" max="1" width="19.85546875" style="2" customWidth="1"/>
    <col min="2" max="2" width="45.140625" style="297" customWidth="1"/>
    <col min="3" max="16384" width="9.140625" style="1"/>
  </cols>
  <sheetData>
    <row r="1" spans="1:13" x14ac:dyDescent="0.25">
      <c r="A1" s="291" t="s">
        <v>377</v>
      </c>
    </row>
    <row r="2" spans="1:13" ht="32.25" customHeight="1" x14ac:dyDescent="0.25">
      <c r="A2" s="121" t="str">
        <f>saturs!A4</f>
        <v>SATURS</v>
      </c>
      <c r="B2" s="250" t="s">
        <v>366</v>
      </c>
      <c r="C2" s="250"/>
      <c r="D2" s="250"/>
      <c r="E2" s="250"/>
      <c r="F2" s="250"/>
      <c r="G2" s="250"/>
      <c r="H2" s="250"/>
      <c r="I2" s="250"/>
      <c r="J2" s="250"/>
      <c r="K2" s="250"/>
      <c r="L2" s="250"/>
      <c r="M2" s="250"/>
    </row>
    <row r="3" spans="1:13" x14ac:dyDescent="0.25">
      <c r="A3" s="10" t="s">
        <v>0</v>
      </c>
      <c r="B3" s="293" t="s">
        <v>1</v>
      </c>
      <c r="C3" s="140">
        <v>2008</v>
      </c>
      <c r="D3" s="140">
        <v>2009</v>
      </c>
      <c r="E3" s="140">
        <v>2010</v>
      </c>
      <c r="F3" s="140">
        <v>2011</v>
      </c>
      <c r="G3" s="140">
        <v>2012</v>
      </c>
      <c r="H3" s="140">
        <v>2013</v>
      </c>
      <c r="I3" s="140">
        <v>2014</v>
      </c>
      <c r="J3" s="140">
        <v>2015</v>
      </c>
      <c r="K3" s="140">
        <v>2016</v>
      </c>
      <c r="L3" s="140">
        <v>2017</v>
      </c>
      <c r="M3" s="140">
        <v>2018</v>
      </c>
    </row>
    <row r="4" spans="1:13" x14ac:dyDescent="0.25">
      <c r="A4" s="4" t="s">
        <v>2</v>
      </c>
      <c r="B4" s="294" t="s">
        <v>3</v>
      </c>
      <c r="C4" s="12">
        <v>1425.7881930187634</v>
      </c>
      <c r="D4" s="12">
        <v>1397.9751306107526</v>
      </c>
      <c r="E4" s="12">
        <v>1434.0986134090913</v>
      </c>
      <c r="F4" s="12">
        <v>1386.1181361056344</v>
      </c>
      <c r="G4" s="12">
        <v>1428.3895495249269</v>
      </c>
      <c r="H4" s="12">
        <v>1425.4862937927749</v>
      </c>
      <c r="I4" s="12">
        <v>1414.7484529401911</v>
      </c>
      <c r="J4" s="12">
        <v>1425.4170550938256</v>
      </c>
      <c r="K4" s="12">
        <v>1439.8302863968086</v>
      </c>
      <c r="L4" s="12">
        <v>1465.2097634312827</v>
      </c>
      <c r="M4" s="12">
        <v>1479.8875140198845</v>
      </c>
    </row>
    <row r="5" spans="1:13" x14ac:dyDescent="0.25">
      <c r="A5" s="5" t="s">
        <v>4</v>
      </c>
      <c r="B5" s="295" t="s">
        <v>5</v>
      </c>
      <c r="C5" s="13">
        <v>13.13540211323819</v>
      </c>
      <c r="D5" s="13">
        <v>13.354071053930369</v>
      </c>
      <c r="E5" s="13">
        <v>11.775617749145493</v>
      </c>
      <c r="F5" s="13">
        <v>12.526041300008885</v>
      </c>
      <c r="G5" s="13">
        <v>13.026472249435805</v>
      </c>
      <c r="H5" s="13">
        <v>17.588781735888542</v>
      </c>
      <c r="I5" s="13">
        <v>14.495065157574901</v>
      </c>
      <c r="J5" s="13">
        <v>15.625580744429973</v>
      </c>
      <c r="K5" s="13">
        <v>15.769035177451402</v>
      </c>
      <c r="L5" s="13">
        <v>15.960890669186085</v>
      </c>
      <c r="M5" s="13">
        <v>16.397070632197881</v>
      </c>
    </row>
    <row r="6" spans="1:13" x14ac:dyDescent="0.25">
      <c r="A6" s="5" t="s">
        <v>6</v>
      </c>
      <c r="B6" s="296" t="s">
        <v>7</v>
      </c>
      <c r="C6" s="13">
        <v>5.2357896535285091</v>
      </c>
      <c r="D6" s="13">
        <v>4.8560258377928616</v>
      </c>
      <c r="E6" s="13">
        <v>4.052338091811202</v>
      </c>
      <c r="F6" s="13">
        <v>3.689841623258431</v>
      </c>
      <c r="G6" s="13">
        <v>2.9493899432684842</v>
      </c>
      <c r="H6" s="13">
        <v>5.0679540594933092</v>
      </c>
      <c r="I6" s="13">
        <v>3.3102916968856175</v>
      </c>
      <c r="J6" s="13">
        <v>4.8039811350189243</v>
      </c>
      <c r="K6" s="13">
        <v>3.8784681989848111</v>
      </c>
      <c r="L6" s="13">
        <v>3.655558830684555</v>
      </c>
      <c r="M6" s="13">
        <v>3.2171467696084446</v>
      </c>
    </row>
    <row r="7" spans="1:13" x14ac:dyDescent="0.25">
      <c r="A7" s="5" t="s">
        <v>8</v>
      </c>
      <c r="B7" s="296" t="s">
        <v>9</v>
      </c>
      <c r="C7" s="13">
        <v>4.7765098593593418</v>
      </c>
      <c r="D7" s="13">
        <v>4.1556374958035063</v>
      </c>
      <c r="E7" s="13">
        <v>3.7662906970951173</v>
      </c>
      <c r="F7" s="13">
        <v>3.1557855988394476</v>
      </c>
      <c r="G7" s="13">
        <v>2.7036074479961107</v>
      </c>
      <c r="H7" s="13">
        <v>4.1239234013523989</v>
      </c>
      <c r="I7" s="13">
        <v>2.3573289356609699</v>
      </c>
      <c r="J7" s="13">
        <v>4.3994353552278564</v>
      </c>
      <c r="K7" s="13">
        <v>3.4191759122629253</v>
      </c>
      <c r="L7" s="13">
        <v>3.192178133837217</v>
      </c>
      <c r="M7" s="13">
        <v>2.5425837372711904</v>
      </c>
    </row>
    <row r="8" spans="1:13" x14ac:dyDescent="0.25">
      <c r="A8" s="5" t="s">
        <v>10</v>
      </c>
      <c r="B8" s="296" t="s">
        <v>11</v>
      </c>
      <c r="C8" s="13">
        <v>0.45927979416916742</v>
      </c>
      <c r="D8" s="13">
        <v>0.70038834198935507</v>
      </c>
      <c r="E8" s="13">
        <v>0.28604739471608487</v>
      </c>
      <c r="F8" s="13">
        <v>0.53405602441898348</v>
      </c>
      <c r="G8" s="13">
        <v>0.2457824952723737</v>
      </c>
      <c r="H8" s="13">
        <v>0.94403065814091047</v>
      </c>
      <c r="I8" s="13">
        <v>0.9529627612246474</v>
      </c>
      <c r="J8" s="13">
        <v>0.40454577979106726</v>
      </c>
      <c r="K8" s="13">
        <v>0.45929228672188549</v>
      </c>
      <c r="L8" s="13">
        <v>0.46338069684733796</v>
      </c>
      <c r="M8" s="13">
        <v>0.67456303233725456</v>
      </c>
    </row>
    <row r="9" spans="1:13" x14ac:dyDescent="0.25">
      <c r="A9" s="5" t="s">
        <v>12</v>
      </c>
      <c r="B9" s="296" t="s">
        <v>13</v>
      </c>
      <c r="C9" s="13">
        <v>1.056343526589085</v>
      </c>
      <c r="D9" s="13">
        <v>1.3073915717134628</v>
      </c>
      <c r="E9" s="13">
        <v>1.4302369735804243</v>
      </c>
      <c r="F9" s="13">
        <v>1.6507186209314033</v>
      </c>
      <c r="G9" s="13">
        <v>1.3272254744708181</v>
      </c>
      <c r="H9" s="13">
        <v>1.093088130478949</v>
      </c>
      <c r="I9" s="13">
        <v>1.6551458484428088</v>
      </c>
      <c r="J9" s="13">
        <v>1.5170466742165023</v>
      </c>
      <c r="K9" s="13">
        <v>2.2964614336094273</v>
      </c>
      <c r="L9" s="13">
        <v>2.7802841810840278</v>
      </c>
      <c r="M9" s="13">
        <v>3.0095889135046741</v>
      </c>
    </row>
    <row r="10" spans="1:13" x14ac:dyDescent="0.25">
      <c r="A10" s="5" t="s">
        <v>14</v>
      </c>
      <c r="B10" s="296" t="s">
        <v>15</v>
      </c>
      <c r="C10" s="13">
        <v>1.9289751355105034</v>
      </c>
      <c r="D10" s="13">
        <v>2.1478575821006887</v>
      </c>
      <c r="E10" s="13">
        <v>1.6209352367244809</v>
      </c>
      <c r="F10" s="13">
        <v>1.6507186209314033</v>
      </c>
      <c r="G10" s="13">
        <v>1.7204774669066158</v>
      </c>
      <c r="H10" s="13">
        <v>2.5836628538593338</v>
      </c>
      <c r="I10" s="13">
        <v>2.3071730008596729</v>
      </c>
      <c r="J10" s="13">
        <v>2.7306840135897041</v>
      </c>
      <c r="K10" s="13">
        <v>3.1129810544483352</v>
      </c>
      <c r="L10" s="13">
        <v>3.1406913897430684</v>
      </c>
      <c r="M10" s="13">
        <v>2.4906942732452477</v>
      </c>
    </row>
    <row r="11" spans="1:13" x14ac:dyDescent="0.25">
      <c r="A11" s="5" t="s">
        <v>16</v>
      </c>
      <c r="B11" s="296" t="s">
        <v>17</v>
      </c>
      <c r="C11" s="13">
        <v>2.7556787650150047</v>
      </c>
      <c r="D11" s="13">
        <v>3.1284012608857856</v>
      </c>
      <c r="E11" s="13">
        <v>2.7651248155888202</v>
      </c>
      <c r="F11" s="13">
        <v>3.544189980235072</v>
      </c>
      <c r="G11" s="13">
        <v>4.3257719167937774</v>
      </c>
      <c r="H11" s="13">
        <v>5.4654406523947445</v>
      </c>
      <c r="I11" s="13">
        <v>5.1159053497323175</v>
      </c>
      <c r="J11" s="13">
        <v>4.3488671327539734</v>
      </c>
      <c r="K11" s="13">
        <v>3.6233058174726525</v>
      </c>
      <c r="L11" s="13">
        <v>4.118939527531893</v>
      </c>
      <c r="M11" s="13">
        <v>3.9435992659716419</v>
      </c>
    </row>
    <row r="12" spans="1:13" x14ac:dyDescent="0.25">
      <c r="A12" s="5" t="s">
        <v>18</v>
      </c>
      <c r="B12" s="295" t="s">
        <v>19</v>
      </c>
      <c r="C12" s="13">
        <v>272.3988459217332</v>
      </c>
      <c r="D12" s="13">
        <v>281.4627283674555</v>
      </c>
      <c r="E12" s="13">
        <v>292.05439000512263</v>
      </c>
      <c r="F12" s="13">
        <v>289.60401687811242</v>
      </c>
      <c r="G12" s="13">
        <v>299.65801823607802</v>
      </c>
      <c r="H12" s="13">
        <v>300.40049258526028</v>
      </c>
      <c r="I12" s="13">
        <v>304.89792765708586</v>
      </c>
      <c r="J12" s="13">
        <v>302.95422084103552</v>
      </c>
      <c r="K12" s="13">
        <v>307.82789705626817</v>
      </c>
      <c r="L12" s="13">
        <v>316.02563524988449</v>
      </c>
      <c r="M12" s="13">
        <v>315.17660449357572</v>
      </c>
    </row>
    <row r="13" spans="1:13" x14ac:dyDescent="0.25">
      <c r="A13" s="5" t="s">
        <v>20</v>
      </c>
      <c r="B13" s="296" t="s">
        <v>21</v>
      </c>
      <c r="C13" s="13">
        <v>267.94383191829229</v>
      </c>
      <c r="D13" s="13">
        <v>277.72732387684556</v>
      </c>
      <c r="E13" s="13">
        <v>287.9067027817394</v>
      </c>
      <c r="F13" s="13">
        <v>285.71997306415614</v>
      </c>
      <c r="G13" s="13">
        <v>295.72549831172006</v>
      </c>
      <c r="H13" s="13">
        <v>296.12751171156981</v>
      </c>
      <c r="I13" s="13">
        <v>299.63155450294965</v>
      </c>
      <c r="J13" s="13">
        <v>297.13887525653894</v>
      </c>
      <c r="K13" s="13">
        <v>300.88748027913743</v>
      </c>
      <c r="L13" s="13">
        <v>308.30262363576219</v>
      </c>
      <c r="M13" s="13">
        <v>307.80830060189186</v>
      </c>
    </row>
    <row r="14" spans="1:13" x14ac:dyDescent="0.25">
      <c r="A14" s="5" t="s">
        <v>22</v>
      </c>
      <c r="B14" s="296" t="s">
        <v>23</v>
      </c>
      <c r="C14" s="13">
        <v>4.0416621886886732</v>
      </c>
      <c r="D14" s="13">
        <v>5.3229513991190984</v>
      </c>
      <c r="E14" s="13">
        <v>5.3395513680335842</v>
      </c>
      <c r="F14" s="13">
        <v>7.0883799604701441</v>
      </c>
      <c r="G14" s="13">
        <v>6.2920318789727672</v>
      </c>
      <c r="H14" s="13">
        <v>6.8566437275497707</v>
      </c>
      <c r="I14" s="13">
        <v>7.1722986765855046</v>
      </c>
      <c r="J14" s="13">
        <v>7.0289829238697941</v>
      </c>
      <c r="K14" s="13">
        <v>7.5017740164574631</v>
      </c>
      <c r="L14" s="13">
        <v>8.3408525432520833</v>
      </c>
      <c r="M14" s="13">
        <v>8.0428669240211121</v>
      </c>
    </row>
    <row r="15" spans="1:13" x14ac:dyDescent="0.25">
      <c r="A15" s="5" t="s">
        <v>24</v>
      </c>
      <c r="B15" s="296" t="s">
        <v>25</v>
      </c>
      <c r="C15" s="13">
        <v>4.9602217770270087</v>
      </c>
      <c r="D15" s="13">
        <v>5.5097216236495932</v>
      </c>
      <c r="E15" s="13">
        <v>6.4360663811119094</v>
      </c>
      <c r="F15" s="13">
        <v>5.4862118872131935</v>
      </c>
      <c r="G15" s="13">
        <v>5.8496233874824943</v>
      </c>
      <c r="H15" s="13">
        <v>5.7635555970708223</v>
      </c>
      <c r="I15" s="13">
        <v>6.670739328572532</v>
      </c>
      <c r="J15" s="13">
        <v>6.4221642541831931</v>
      </c>
      <c r="K15" s="13">
        <v>5.8687347747796483</v>
      </c>
      <c r="L15" s="13">
        <v>6.7962502204276234</v>
      </c>
      <c r="M15" s="13">
        <v>6.4342935392168892</v>
      </c>
    </row>
    <row r="16" spans="1:13" x14ac:dyDescent="0.25">
      <c r="A16" s="5" t="s">
        <v>26</v>
      </c>
      <c r="B16" s="296" t="s">
        <v>27</v>
      </c>
      <c r="C16" s="13">
        <v>24.755180905718124</v>
      </c>
      <c r="D16" s="13">
        <v>24.700362194157922</v>
      </c>
      <c r="E16" s="13">
        <v>23.741933761435043</v>
      </c>
      <c r="F16" s="13">
        <v>22.576004668620666</v>
      </c>
      <c r="G16" s="13">
        <v>23.251024052766553</v>
      </c>
      <c r="H16" s="13">
        <v>24.097624694649557</v>
      </c>
      <c r="I16" s="13">
        <v>22.770794399788944</v>
      </c>
      <c r="J16" s="13">
        <v>23.868201007672969</v>
      </c>
      <c r="K16" s="13">
        <v>22.352224620465094</v>
      </c>
      <c r="L16" s="13">
        <v>21.264025310883397</v>
      </c>
      <c r="M16" s="13">
        <v>22.883253635440713</v>
      </c>
    </row>
    <row r="17" spans="1:13" x14ac:dyDescent="0.25">
      <c r="A17" s="5" t="s">
        <v>28</v>
      </c>
      <c r="B17" s="296" t="s">
        <v>29</v>
      </c>
      <c r="C17" s="13">
        <v>29.577618744494384</v>
      </c>
      <c r="D17" s="13">
        <v>32.544711624438698</v>
      </c>
      <c r="E17" s="13">
        <v>32.418704734489616</v>
      </c>
      <c r="F17" s="13">
        <v>33.451327347698147</v>
      </c>
      <c r="G17" s="13">
        <v>38.784477753980568</v>
      </c>
      <c r="H17" s="13">
        <v>33.786360396622058</v>
      </c>
      <c r="I17" s="13">
        <v>34.557439078093793</v>
      </c>
      <c r="J17" s="13">
        <v>35.549460399140038</v>
      </c>
      <c r="K17" s="13">
        <v>34.395889027838983</v>
      </c>
      <c r="L17" s="13">
        <v>33.208949940725887</v>
      </c>
      <c r="M17" s="13">
        <v>34.350825185174038</v>
      </c>
    </row>
    <row r="18" spans="1:13" x14ac:dyDescent="0.25">
      <c r="A18" s="5" t="s">
        <v>30</v>
      </c>
      <c r="B18" s="296" t="s">
        <v>31</v>
      </c>
      <c r="C18" s="13">
        <v>17.590416116679112</v>
      </c>
      <c r="D18" s="13">
        <v>17.276245769070758</v>
      </c>
      <c r="E18" s="13">
        <v>17.591914775039218</v>
      </c>
      <c r="F18" s="13">
        <v>18.837612497687779</v>
      </c>
      <c r="G18" s="13">
        <v>21.97295507735021</v>
      </c>
      <c r="H18" s="13">
        <v>18.830927338705528</v>
      </c>
      <c r="I18" s="13">
        <v>18.206604332870896</v>
      </c>
      <c r="J18" s="13">
        <v>20.025016099657829</v>
      </c>
      <c r="K18" s="13">
        <v>17.095879561314629</v>
      </c>
      <c r="L18" s="13">
        <v>17.865900200669586</v>
      </c>
      <c r="M18" s="13">
        <v>18.991543833495012</v>
      </c>
    </row>
    <row r="19" spans="1:13" ht="25.5" x14ac:dyDescent="0.25">
      <c r="A19" s="5" t="s">
        <v>32</v>
      </c>
      <c r="B19" s="296" t="s">
        <v>33</v>
      </c>
      <c r="C19" s="13">
        <v>11.665706771896852</v>
      </c>
      <c r="D19" s="13">
        <v>14.848232850174327</v>
      </c>
      <c r="E19" s="13">
        <v>14.063996906874172</v>
      </c>
      <c r="F19" s="13">
        <v>13.982557730242476</v>
      </c>
      <c r="G19" s="13">
        <v>16.516583682303512</v>
      </c>
      <c r="H19" s="13">
        <v>14.557946465015092</v>
      </c>
      <c r="I19" s="13">
        <v>15.698807592806034</v>
      </c>
      <c r="J19" s="13">
        <v>14.917625629795605</v>
      </c>
      <c r="K19" s="13">
        <v>16.432457369383016</v>
      </c>
      <c r="L19" s="13">
        <v>14.364801602267477</v>
      </c>
      <c r="M19" s="13">
        <v>14.632828855315829</v>
      </c>
    </row>
    <row r="20" spans="1:13" x14ac:dyDescent="0.25">
      <c r="A20" s="5" t="s">
        <v>34</v>
      </c>
      <c r="B20" s="296" t="s">
        <v>35</v>
      </c>
      <c r="C20" s="13">
        <v>5.5572855094469258</v>
      </c>
      <c r="D20" s="13">
        <v>6.3968801901694423</v>
      </c>
      <c r="E20" s="13">
        <v>6.4837409468979237</v>
      </c>
      <c r="F20" s="13">
        <v>6.8941777697723321</v>
      </c>
      <c r="G20" s="13">
        <v>5.652997391264595</v>
      </c>
      <c r="H20" s="13">
        <v>7.2044444963385272</v>
      </c>
      <c r="I20" s="13">
        <v>7.5233902201945853</v>
      </c>
      <c r="J20" s="13">
        <v>6.7761418115003771</v>
      </c>
      <c r="K20" s="13">
        <v>7.0935142060380096</v>
      </c>
      <c r="L20" s="13">
        <v>8.1349055668754886</v>
      </c>
      <c r="M20" s="13">
        <v>8.6136510283064815</v>
      </c>
    </row>
    <row r="21" spans="1:13" x14ac:dyDescent="0.25">
      <c r="A21" s="5" t="s">
        <v>36</v>
      </c>
      <c r="B21" s="296" t="s">
        <v>37</v>
      </c>
      <c r="C21" s="13">
        <v>17.314848240177614</v>
      </c>
      <c r="D21" s="13">
        <v>16.622549983214025</v>
      </c>
      <c r="E21" s="13">
        <v>18.307033261829432</v>
      </c>
      <c r="F21" s="13">
        <v>18.594859759315515</v>
      </c>
      <c r="G21" s="13">
        <v>18.138748151101179</v>
      </c>
      <c r="H21" s="13">
        <v>17.688153384113903</v>
      </c>
      <c r="I21" s="13">
        <v>18.808475550486463</v>
      </c>
      <c r="J21" s="13">
        <v>18.811378760284629</v>
      </c>
      <c r="K21" s="13">
        <v>21.586737475928619</v>
      </c>
      <c r="L21" s="13">
        <v>23.838362515590831</v>
      </c>
      <c r="M21" s="13">
        <v>20.496338290247348</v>
      </c>
    </row>
    <row r="22" spans="1:13" x14ac:dyDescent="0.25">
      <c r="A22" s="5" t="s">
        <v>38</v>
      </c>
      <c r="B22" s="296" t="s">
        <v>39</v>
      </c>
      <c r="C22" s="13">
        <v>4.8224378387762581</v>
      </c>
      <c r="D22" s="13">
        <v>3.968867271273012</v>
      </c>
      <c r="E22" s="13">
        <v>4.243036354955259</v>
      </c>
      <c r="F22" s="13">
        <v>4.1267965523285088</v>
      </c>
      <c r="G22" s="13">
        <v>3.2934854366498074</v>
      </c>
      <c r="H22" s="13">
        <v>4.5214099942538342</v>
      </c>
      <c r="I22" s="13">
        <v>4.0626307189050763</v>
      </c>
      <c r="J22" s="13">
        <v>3.5397755731718386</v>
      </c>
      <c r="K22" s="13">
        <v>5.358410011755331</v>
      </c>
      <c r="L22" s="13">
        <v>3.501098598402109</v>
      </c>
      <c r="M22" s="13">
        <v>3.8398203379197566</v>
      </c>
    </row>
    <row r="23" spans="1:13" x14ac:dyDescent="0.25">
      <c r="A23" s="5" t="s">
        <v>40</v>
      </c>
      <c r="B23" s="296" t="s">
        <v>41</v>
      </c>
      <c r="C23" s="13">
        <v>46.15761931400133</v>
      </c>
      <c r="D23" s="13">
        <v>47.48632958687827</v>
      </c>
      <c r="E23" s="13">
        <v>47.865264049158199</v>
      </c>
      <c r="F23" s="13">
        <v>47.870840007010699</v>
      </c>
      <c r="G23" s="13">
        <v>48.12421257433077</v>
      </c>
      <c r="H23" s="13">
        <v>49.288337519778061</v>
      </c>
      <c r="I23" s="13">
        <v>47.34720245242459</v>
      </c>
      <c r="J23" s="13">
        <v>45.005718001756236</v>
      </c>
      <c r="K23" s="13">
        <v>47.715365342773659</v>
      </c>
      <c r="L23" s="13">
        <v>50.817416420924729</v>
      </c>
      <c r="M23" s="13">
        <v>48.309091008152613</v>
      </c>
    </row>
    <row r="24" spans="1:13" x14ac:dyDescent="0.25">
      <c r="A24" s="5" t="s">
        <v>42</v>
      </c>
      <c r="B24" s="296" t="s">
        <v>43</v>
      </c>
      <c r="C24" s="13">
        <v>1.1481994854229187</v>
      </c>
      <c r="D24" s="13">
        <v>1.3073915717134628</v>
      </c>
      <c r="E24" s="13">
        <v>1.1441895788643395</v>
      </c>
      <c r="F24" s="13">
        <v>0.97101095348906086</v>
      </c>
      <c r="G24" s="13">
        <v>0.7865039848715959</v>
      </c>
      <c r="H24" s="13">
        <v>1.093088130478949</v>
      </c>
      <c r="I24" s="13">
        <v>1.4043661744363225</v>
      </c>
      <c r="J24" s="13">
        <v>1.0113644494776681</v>
      </c>
      <c r="K24" s="13">
        <v>0.51032476302431728</v>
      </c>
      <c r="L24" s="13">
        <v>1.1841951141654192</v>
      </c>
      <c r="M24" s="13">
        <v>1.0896787445447957</v>
      </c>
    </row>
    <row r="25" spans="1:13" x14ac:dyDescent="0.25">
      <c r="A25" s="5" t="s">
        <v>44</v>
      </c>
      <c r="B25" s="296" t="s">
        <v>45</v>
      </c>
      <c r="C25" s="13">
        <v>3.7201663327702561</v>
      </c>
      <c r="D25" s="13">
        <v>3.4552491538141514</v>
      </c>
      <c r="E25" s="13">
        <v>4.5767583154573579</v>
      </c>
      <c r="F25" s="13">
        <v>3.689841623258431</v>
      </c>
      <c r="G25" s="13">
        <v>3.9325199243579791</v>
      </c>
      <c r="H25" s="13">
        <v>4.1239234013523989</v>
      </c>
      <c r="I25" s="13">
        <v>3.2099798272830231</v>
      </c>
      <c r="J25" s="13">
        <v>4.2982989102800895</v>
      </c>
      <c r="K25" s="13">
        <v>3.0109161018434718</v>
      </c>
      <c r="L25" s="13">
        <v>4.0159660393435956</v>
      </c>
      <c r="M25" s="13">
        <v>3.9435992659716419</v>
      </c>
    </row>
    <row r="26" spans="1:13" x14ac:dyDescent="0.25">
      <c r="A26" s="5" t="s">
        <v>46</v>
      </c>
      <c r="B26" s="296" t="s">
        <v>47</v>
      </c>
      <c r="C26" s="13">
        <v>1.3778393825075024</v>
      </c>
      <c r="D26" s="13">
        <v>2.7548608118247966</v>
      </c>
      <c r="E26" s="13">
        <v>2.0023317630125939</v>
      </c>
      <c r="F26" s="13">
        <v>2.6217295744204643</v>
      </c>
      <c r="G26" s="13">
        <v>3.1951724385408582</v>
      </c>
      <c r="H26" s="13">
        <v>2.8817777985354112</v>
      </c>
      <c r="I26" s="13">
        <v>2.4074848704622673</v>
      </c>
      <c r="J26" s="13">
        <v>2.2250017888508702</v>
      </c>
      <c r="K26" s="13">
        <v>2.8578186729361765</v>
      </c>
      <c r="L26" s="13">
        <v>3.1406913897430684</v>
      </c>
      <c r="M26" s="13">
        <v>2.4906942732452477</v>
      </c>
    </row>
    <row r="27" spans="1:13" x14ac:dyDescent="0.25">
      <c r="A27" s="5" t="s">
        <v>48</v>
      </c>
      <c r="B27" s="296" t="s">
        <v>49</v>
      </c>
      <c r="C27" s="13">
        <v>2.6178948267642546</v>
      </c>
      <c r="D27" s="13">
        <v>2.6614756995595492</v>
      </c>
      <c r="E27" s="13">
        <v>2.383728289300707</v>
      </c>
      <c r="F27" s="13">
        <v>2.3789768360481989</v>
      </c>
      <c r="G27" s="13">
        <v>1.7696339659610907</v>
      </c>
      <c r="H27" s="13">
        <v>2.7824061503100519</v>
      </c>
      <c r="I27" s="13">
        <v>2.3573289356609699</v>
      </c>
      <c r="J27" s="13">
        <v>2.5789793461680537</v>
      </c>
      <c r="K27" s="13">
        <v>2.551623815121586</v>
      </c>
      <c r="L27" s="13">
        <v>2.2654167401425411</v>
      </c>
      <c r="M27" s="13">
        <v>3.0614783775306167</v>
      </c>
    </row>
    <row r="28" spans="1:13" x14ac:dyDescent="0.25">
      <c r="A28" s="5" t="s">
        <v>50</v>
      </c>
      <c r="B28" s="296" t="s">
        <v>51</v>
      </c>
      <c r="C28" s="13">
        <v>19.61124721102345</v>
      </c>
      <c r="D28" s="13">
        <v>20.684802366752287</v>
      </c>
      <c r="E28" s="13">
        <v>20.309365024842023</v>
      </c>
      <c r="F28" s="13">
        <v>21.653544262806058</v>
      </c>
      <c r="G28" s="13">
        <v>19.908382117062271</v>
      </c>
      <c r="H28" s="13">
        <v>21.712705137240942</v>
      </c>
      <c r="I28" s="13">
        <v>22.168923182173376</v>
      </c>
      <c r="J28" s="13">
        <v>22.603995445825884</v>
      </c>
      <c r="K28" s="13">
        <v>23.270809193908864</v>
      </c>
      <c r="L28" s="13">
        <v>22.036326472295627</v>
      </c>
      <c r="M28" s="13">
        <v>21.845464354921859</v>
      </c>
    </row>
    <row r="29" spans="1:13" x14ac:dyDescent="0.25">
      <c r="A29" s="5" t="s">
        <v>52</v>
      </c>
      <c r="B29" s="296" t="s">
        <v>53</v>
      </c>
      <c r="C29" s="13">
        <v>8.7475132221210163</v>
      </c>
      <c r="D29" s="13">
        <v>8.4491535543131846</v>
      </c>
      <c r="E29" s="13">
        <v>12.476721469054874</v>
      </c>
      <c r="F29" s="13">
        <v>10.819670518678015</v>
      </c>
      <c r="G29" s="13">
        <v>11.779384808036802</v>
      </c>
      <c r="H29" s="13">
        <v>12.100832940667416</v>
      </c>
      <c r="I29" s="13">
        <v>10.281052483383597</v>
      </c>
      <c r="J29" s="13">
        <v>10.936894585629576</v>
      </c>
      <c r="K29" s="13">
        <v>10.853710388086212</v>
      </c>
      <c r="L29" s="13">
        <v>10.19450059094757</v>
      </c>
      <c r="M29" s="13">
        <v>11.635750989159039</v>
      </c>
    </row>
    <row r="30" spans="1:13" x14ac:dyDescent="0.25">
      <c r="A30" s="5" t="s">
        <v>54</v>
      </c>
      <c r="B30" s="296" t="s">
        <v>55</v>
      </c>
      <c r="C30" s="13">
        <v>4.4162202674785718</v>
      </c>
      <c r="D30" s="13">
        <v>11.121844984759193</v>
      </c>
      <c r="E30" s="13">
        <v>10.455844048010775</v>
      </c>
      <c r="F30" s="13">
        <v>10.998508047912363</v>
      </c>
      <c r="G30" s="13">
        <v>13.229155245949025</v>
      </c>
      <c r="H30" s="13">
        <v>10.817411265142084</v>
      </c>
      <c r="I30" s="13">
        <v>9.7253199167142128</v>
      </c>
      <c r="J30" s="13">
        <v>12.526016021148402</v>
      </c>
      <c r="K30" s="13">
        <v>10.853710388086212</v>
      </c>
      <c r="L30" s="13">
        <v>12.671668958841371</v>
      </c>
      <c r="M30" s="13">
        <v>12.405056839681949</v>
      </c>
    </row>
    <row r="31" spans="1:13" x14ac:dyDescent="0.25">
      <c r="A31" s="5" t="s">
        <v>56</v>
      </c>
      <c r="B31" s="296" t="s">
        <v>57</v>
      </c>
      <c r="C31" s="13">
        <v>16.221116751700137</v>
      </c>
      <c r="D31" s="13">
        <v>19.139919276097217</v>
      </c>
      <c r="E31" s="13">
        <v>19.154403382070161</v>
      </c>
      <c r="F31" s="13">
        <v>18.6885218049893</v>
      </c>
      <c r="G31" s="13">
        <v>16.67236003599055</v>
      </c>
      <c r="H31" s="13">
        <v>16.776154758652552</v>
      </c>
      <c r="I31" s="13">
        <v>16.208866527857023</v>
      </c>
      <c r="J31" s="13">
        <v>19.63032361523257</v>
      </c>
      <c r="K31" s="13">
        <v>19.819818969548734</v>
      </c>
      <c r="L31" s="13">
        <v>18.76931417211842</v>
      </c>
      <c r="M31" s="13">
        <v>17.50170809939624</v>
      </c>
    </row>
    <row r="32" spans="1:13" x14ac:dyDescent="0.25">
      <c r="A32" s="5" t="s">
        <v>58</v>
      </c>
      <c r="B32" s="296" t="s">
        <v>59</v>
      </c>
      <c r="C32" s="13">
        <v>37.105769947226797</v>
      </c>
      <c r="D32" s="13">
        <v>35.649189566602615</v>
      </c>
      <c r="E32" s="13">
        <v>37.834767337026477</v>
      </c>
      <c r="F32" s="13">
        <v>39.5166434648023</v>
      </c>
      <c r="G32" s="13">
        <v>42.333909246413434</v>
      </c>
      <c r="H32" s="13">
        <v>39.921350600040682</v>
      </c>
      <c r="I32" s="13">
        <v>44.742190901473101</v>
      </c>
      <c r="J32" s="13">
        <v>43.183553235296387</v>
      </c>
      <c r="K32" s="13">
        <v>45.111562226733376</v>
      </c>
      <c r="L32" s="13">
        <v>47.274332278062694</v>
      </c>
      <c r="M32" s="13">
        <v>48.124876729311659</v>
      </c>
    </row>
    <row r="33" spans="1:13" x14ac:dyDescent="0.25">
      <c r="A33" s="5" t="s">
        <v>60</v>
      </c>
      <c r="B33" s="296" t="s">
        <v>61</v>
      </c>
      <c r="C33" s="13">
        <v>9.5070917393017655</v>
      </c>
      <c r="D33" s="13">
        <v>8.684815440668002</v>
      </c>
      <c r="E33" s="13">
        <v>10.202357078207026</v>
      </c>
      <c r="F33" s="13">
        <v>10.244165559309591</v>
      </c>
      <c r="G33" s="13">
        <v>10.175395304276272</v>
      </c>
      <c r="H33" s="13">
        <v>9.7384215260851814</v>
      </c>
      <c r="I33" s="13">
        <v>10.984149721484094</v>
      </c>
      <c r="J33" s="13">
        <v>10.3664856071461</v>
      </c>
      <c r="K33" s="13">
        <v>10.665787547208231</v>
      </c>
      <c r="L33" s="13">
        <v>10.451809051112178</v>
      </c>
      <c r="M33" s="13">
        <v>9.132545668565907</v>
      </c>
    </row>
    <row r="34" spans="1:13" x14ac:dyDescent="0.25">
      <c r="A34" s="5" t="s">
        <v>62</v>
      </c>
      <c r="B34" s="296" t="s">
        <v>63</v>
      </c>
      <c r="C34" s="13">
        <v>8.5426041715465146</v>
      </c>
      <c r="D34" s="13">
        <v>7.2373462005566687</v>
      </c>
      <c r="E34" s="13">
        <v>9.5349131572028281</v>
      </c>
      <c r="F34" s="13">
        <v>8.5934469383781877</v>
      </c>
      <c r="G34" s="13">
        <v>10.568647296712069</v>
      </c>
      <c r="H34" s="13">
        <v>10.732138008338772</v>
      </c>
      <c r="I34" s="13">
        <v>11.636176873900958</v>
      </c>
      <c r="J34" s="13">
        <v>11.074440721780467</v>
      </c>
      <c r="K34" s="13">
        <v>10.410625165696072</v>
      </c>
      <c r="L34" s="13">
        <v>10.966676492053665</v>
      </c>
      <c r="M34" s="13">
        <v>10.170334949084761</v>
      </c>
    </row>
    <row r="35" spans="1:13" x14ac:dyDescent="0.25">
      <c r="A35" s="5" t="s">
        <v>64</v>
      </c>
      <c r="B35" s="296" t="s">
        <v>65</v>
      </c>
      <c r="C35" s="13">
        <v>6.9351248919544286</v>
      </c>
      <c r="D35" s="13">
        <v>7.937734542546024</v>
      </c>
      <c r="E35" s="13">
        <v>8.3907235783384895</v>
      </c>
      <c r="F35" s="13">
        <v>7.1369305081445971</v>
      </c>
      <c r="G35" s="13">
        <v>8.1599788430428077</v>
      </c>
      <c r="H35" s="13">
        <v>7.7013027374653227</v>
      </c>
      <c r="I35" s="13">
        <v>7.7240139593997741</v>
      </c>
      <c r="J35" s="13">
        <v>7.130119368817561</v>
      </c>
      <c r="K35" s="13">
        <v>7.9100338268769175</v>
      </c>
      <c r="L35" s="13">
        <v>7.5685513818398533</v>
      </c>
      <c r="M35" s="13">
        <v>8.4579826362286532</v>
      </c>
    </row>
    <row r="36" spans="1:13" x14ac:dyDescent="0.25">
      <c r="A36" s="5" t="s">
        <v>66</v>
      </c>
      <c r="B36" s="296" t="s">
        <v>67</v>
      </c>
      <c r="C36" s="13">
        <v>1.0104155471721683</v>
      </c>
      <c r="D36" s="13">
        <v>0.98054367878509707</v>
      </c>
      <c r="E36" s="13">
        <v>1.4779115393664384</v>
      </c>
      <c r="F36" s="13">
        <v>1.6992691686058565</v>
      </c>
      <c r="G36" s="13">
        <v>1.3763819735252927</v>
      </c>
      <c r="H36" s="13">
        <v>1.2421456028169875</v>
      </c>
      <c r="I36" s="13">
        <v>1.4043661744363225</v>
      </c>
      <c r="J36" s="13">
        <v>1.4159102292687356</v>
      </c>
      <c r="K36" s="13">
        <v>1.2247794312583613</v>
      </c>
      <c r="L36" s="13">
        <v>1.2356818582595679</v>
      </c>
      <c r="M36" s="13">
        <v>1.4010155287004518</v>
      </c>
    </row>
    <row r="37" spans="1:13" ht="25.5" x14ac:dyDescent="0.25">
      <c r="A37" s="5" t="s">
        <v>68</v>
      </c>
      <c r="B37" s="296" t="s">
        <v>69</v>
      </c>
      <c r="C37" s="13">
        <v>9.6908036569694325</v>
      </c>
      <c r="D37" s="13">
        <v>9.3385112265247336</v>
      </c>
      <c r="E37" s="13">
        <v>11.441895788643395</v>
      </c>
      <c r="F37" s="13">
        <v>11.069524869775293</v>
      </c>
      <c r="G37" s="13">
        <v>11.797559773073937</v>
      </c>
      <c r="H37" s="13">
        <v>10.781823832451451</v>
      </c>
      <c r="I37" s="13">
        <v>11.836800613106147</v>
      </c>
      <c r="J37" s="13">
        <v>12.389214506101435</v>
      </c>
      <c r="K37" s="13">
        <v>10.410625165696072</v>
      </c>
      <c r="L37" s="13">
        <v>10.245862074735584</v>
      </c>
      <c r="M37" s="13">
        <v>13.283702790641319</v>
      </c>
    </row>
    <row r="38" spans="1:13" ht="25.5" x14ac:dyDescent="0.25">
      <c r="A38" s="5" t="s">
        <v>70</v>
      </c>
      <c r="B38" s="296" t="s">
        <v>71</v>
      </c>
      <c r="C38" s="13">
        <v>17.590416116679112</v>
      </c>
      <c r="D38" s="13">
        <v>17.509708549733876</v>
      </c>
      <c r="E38" s="13">
        <v>19.212850011763699</v>
      </c>
      <c r="F38" s="13">
        <v>17.332545519779735</v>
      </c>
      <c r="G38" s="13">
        <v>19.859225618007795</v>
      </c>
      <c r="H38" s="13">
        <v>20.520245358536634</v>
      </c>
      <c r="I38" s="13">
        <v>21.817831638564297</v>
      </c>
      <c r="J38" s="13">
        <v>19.064219872654046</v>
      </c>
      <c r="K38" s="13">
        <v>20.566087949879986</v>
      </c>
      <c r="L38" s="13">
        <v>21.058078334506803</v>
      </c>
      <c r="M38" s="13">
        <v>20.807675074403004</v>
      </c>
    </row>
    <row r="39" spans="1:13" x14ac:dyDescent="0.25">
      <c r="A39" s="5" t="s">
        <v>72</v>
      </c>
      <c r="B39" s="296" t="s">
        <v>73</v>
      </c>
      <c r="C39" s="13">
        <v>0.64299171183683446</v>
      </c>
      <c r="D39" s="13">
        <v>0.93385112265247339</v>
      </c>
      <c r="E39" s="13">
        <v>0.81046761836224046</v>
      </c>
      <c r="F39" s="13">
        <v>0.77680876279124866</v>
      </c>
      <c r="G39" s="13">
        <v>0.7865039848715959</v>
      </c>
      <c r="H39" s="13">
        <v>0.59622988935215404</v>
      </c>
      <c r="I39" s="13">
        <v>0.80249495682075578</v>
      </c>
      <c r="J39" s="13">
        <v>0.50568222473883406</v>
      </c>
      <c r="K39" s="13">
        <v>1.1227144786534979</v>
      </c>
      <c r="L39" s="13">
        <v>0.56635418503563528</v>
      </c>
      <c r="M39" s="13">
        <v>0.62267356831131193</v>
      </c>
    </row>
    <row r="40" spans="1:13" x14ac:dyDescent="0.25">
      <c r="A40" s="5" t="s">
        <v>74</v>
      </c>
      <c r="B40" s="296" t="s">
        <v>75</v>
      </c>
      <c r="C40" s="13">
        <v>5.0980057152777585</v>
      </c>
      <c r="D40" s="13">
        <v>5.1828737307212274</v>
      </c>
      <c r="E40" s="13">
        <v>6.1500189863958239</v>
      </c>
      <c r="F40" s="13">
        <v>5.2920096965153816</v>
      </c>
      <c r="G40" s="13">
        <v>5.5055278941011707</v>
      </c>
      <c r="H40" s="13">
        <v>5.6641839488454631</v>
      </c>
      <c r="I40" s="13">
        <v>6.0187121761556677</v>
      </c>
      <c r="J40" s="13">
        <v>5.8153455844965922</v>
      </c>
      <c r="K40" s="13">
        <v>5.6646048695699216</v>
      </c>
      <c r="L40" s="13">
        <v>7.156657429086664</v>
      </c>
      <c r="M40" s="13">
        <v>5.8116199709055776</v>
      </c>
    </row>
    <row r="41" spans="1:13" x14ac:dyDescent="0.25">
      <c r="A41" s="5" t="s">
        <v>76</v>
      </c>
      <c r="B41" s="296" t="s">
        <v>77</v>
      </c>
      <c r="C41" s="13">
        <v>7.7618285214589298</v>
      </c>
      <c r="D41" s="13">
        <v>8.0311196548112704</v>
      </c>
      <c r="E41" s="13">
        <v>8.1046761836224039</v>
      </c>
      <c r="F41" s="13">
        <v>8.3021436523314698</v>
      </c>
      <c r="G41" s="13">
        <v>8.8481698298054532</v>
      </c>
      <c r="H41" s="13">
        <v>10.483708887775375</v>
      </c>
      <c r="I41" s="13">
        <v>10.8838378518815</v>
      </c>
      <c r="J41" s="13">
        <v>8.8494389329295959</v>
      </c>
      <c r="K41" s="13">
        <v>8.8286184003206873</v>
      </c>
      <c r="L41" s="13">
        <v>8.8557199841935699</v>
      </c>
      <c r="M41" s="13">
        <v>8.9768772764880804</v>
      </c>
    </row>
    <row r="42" spans="1:13" ht="25.5" x14ac:dyDescent="0.25">
      <c r="A42" s="5" t="s">
        <v>78</v>
      </c>
      <c r="B42" s="295" t="s">
        <v>79</v>
      </c>
      <c r="C42" s="13">
        <v>1.5156233207582526</v>
      </c>
      <c r="D42" s="13">
        <v>1.680932020774452</v>
      </c>
      <c r="E42" s="13">
        <v>1.4302369735804243</v>
      </c>
      <c r="F42" s="13">
        <v>1.4565164302335913</v>
      </c>
      <c r="G42" s="13">
        <v>1.523851470688717</v>
      </c>
      <c r="H42" s="13">
        <v>1.1924597787043081</v>
      </c>
      <c r="I42" s="13">
        <v>2.0563933268531867</v>
      </c>
      <c r="J42" s="13">
        <v>1.4159102292687356</v>
      </c>
      <c r="K42" s="13">
        <v>1.6840717179802469</v>
      </c>
      <c r="L42" s="13">
        <v>1.7505492992010545</v>
      </c>
      <c r="M42" s="13">
        <v>2.9058099854527888</v>
      </c>
    </row>
    <row r="43" spans="1:13" x14ac:dyDescent="0.25">
      <c r="A43" s="5" t="s">
        <v>80</v>
      </c>
      <c r="B43" s="295" t="s">
        <v>81</v>
      </c>
      <c r="C43" s="13">
        <v>20.43795084052795</v>
      </c>
      <c r="D43" s="13">
        <v>26.007753765871385</v>
      </c>
      <c r="E43" s="13">
        <v>28.032644682176315</v>
      </c>
      <c r="F43" s="13">
        <v>25.197734243041129</v>
      </c>
      <c r="G43" s="13">
        <v>24.922345020618693</v>
      </c>
      <c r="H43" s="13">
        <v>25.091341176903146</v>
      </c>
      <c r="I43" s="13">
        <v>26.532489509886236</v>
      </c>
      <c r="J43" s="13">
        <v>25.587520571785006</v>
      </c>
      <c r="K43" s="13">
        <v>30.313290923644445</v>
      </c>
      <c r="L43" s="13">
        <v>31.252453665148238</v>
      </c>
      <c r="M43" s="13">
        <v>32.119578232058501</v>
      </c>
    </row>
    <row r="44" spans="1:13" x14ac:dyDescent="0.25">
      <c r="A44" s="5" t="s">
        <v>82</v>
      </c>
      <c r="B44" s="296" t="s">
        <v>83</v>
      </c>
      <c r="C44" s="13">
        <v>18.463047725600532</v>
      </c>
      <c r="D44" s="13">
        <v>23.719818515372825</v>
      </c>
      <c r="E44" s="13">
        <v>25.648916392875609</v>
      </c>
      <c r="F44" s="13">
        <v>23.595566169784178</v>
      </c>
      <c r="G44" s="13">
        <v>23.054398056548653</v>
      </c>
      <c r="H44" s="13">
        <v>22.75610744360721</v>
      </c>
      <c r="I44" s="13">
        <v>25.278591139853805</v>
      </c>
      <c r="J44" s="13">
        <v>23.868201007672969</v>
      </c>
      <c r="K44" s="13">
        <v>28.067861966337446</v>
      </c>
      <c r="L44" s="13">
        <v>29.553391110041332</v>
      </c>
      <c r="M44" s="13">
        <v>30.251557527124568</v>
      </c>
    </row>
    <row r="45" spans="1:13" x14ac:dyDescent="0.25">
      <c r="A45" s="5" t="s">
        <v>84</v>
      </c>
      <c r="B45" s="296" t="s">
        <v>85</v>
      </c>
      <c r="C45" s="13">
        <v>2.8016067444319215</v>
      </c>
      <c r="D45" s="13">
        <v>1.4474692401113338</v>
      </c>
      <c r="E45" s="13">
        <v>1.5732606709384667</v>
      </c>
      <c r="F45" s="13">
        <v>1.068112048837967</v>
      </c>
      <c r="G45" s="13">
        <v>1.6713209678521412</v>
      </c>
      <c r="H45" s="13">
        <v>1.5402605474930644</v>
      </c>
      <c r="I45" s="13">
        <v>1.103430565628539</v>
      </c>
      <c r="J45" s="13">
        <v>1.1630691168993184</v>
      </c>
      <c r="K45" s="13">
        <v>1.4799418127705199</v>
      </c>
      <c r="L45" s="13">
        <v>0.77230116141222993</v>
      </c>
      <c r="M45" s="13">
        <v>1.7123523128561076</v>
      </c>
    </row>
    <row r="46" spans="1:13" x14ac:dyDescent="0.25">
      <c r="A46" s="5" t="s">
        <v>86</v>
      </c>
      <c r="B46" s="296" t="s">
        <v>87</v>
      </c>
      <c r="C46" s="13">
        <v>11.849418689564519</v>
      </c>
      <c r="D46" s="13">
        <v>21.105035371945899</v>
      </c>
      <c r="E46" s="13">
        <v>23.2651881035749</v>
      </c>
      <c r="F46" s="13">
        <v>21.750645358154962</v>
      </c>
      <c r="G46" s="13">
        <v>20.989825096260713</v>
      </c>
      <c r="H46" s="13">
        <v>20.917731951438068</v>
      </c>
      <c r="I46" s="13">
        <v>23.773913095814887</v>
      </c>
      <c r="J46" s="13">
        <v>22.351154333456467</v>
      </c>
      <c r="K46" s="13">
        <v>26.230692819449906</v>
      </c>
      <c r="L46" s="13">
        <v>28.369195995875913</v>
      </c>
      <c r="M46" s="13">
        <v>28.124089502060919</v>
      </c>
    </row>
    <row r="47" spans="1:13" x14ac:dyDescent="0.25">
      <c r="A47" s="5" t="s">
        <v>88</v>
      </c>
      <c r="B47" s="295" t="s">
        <v>89</v>
      </c>
      <c r="C47" s="13">
        <v>9.4611637598848493</v>
      </c>
      <c r="D47" s="13">
        <v>11.159520915697057</v>
      </c>
      <c r="E47" s="13">
        <v>12.204688841219621</v>
      </c>
      <c r="F47" s="13">
        <v>15.48762470815052</v>
      </c>
      <c r="G47" s="13">
        <v>14.796106215396897</v>
      </c>
      <c r="H47" s="13">
        <v>16.942866022423708</v>
      </c>
      <c r="I47" s="13">
        <v>15.548339788402142</v>
      </c>
      <c r="J47" s="13">
        <v>20.732971214292199</v>
      </c>
      <c r="K47" s="13">
        <v>22.862549383489412</v>
      </c>
      <c r="L47" s="13">
        <v>27.030540649428048</v>
      </c>
      <c r="M47" s="13">
        <v>32.171467696084449</v>
      </c>
    </row>
    <row r="48" spans="1:13" ht="25.5" x14ac:dyDescent="0.25">
      <c r="A48" s="5" t="s">
        <v>90</v>
      </c>
      <c r="B48" s="296" t="s">
        <v>91</v>
      </c>
      <c r="C48" s="13">
        <v>4.4090860240240071</v>
      </c>
      <c r="D48" s="13">
        <v>4.8093332816602379</v>
      </c>
      <c r="E48" s="13">
        <v>5.7686224601077107</v>
      </c>
      <c r="F48" s="13">
        <v>8.8847502244249075</v>
      </c>
      <c r="G48" s="13">
        <v>7.9141963477704333</v>
      </c>
      <c r="H48" s="13">
        <v>7.0553870240004892</v>
      </c>
      <c r="I48" s="13">
        <v>6.9215190025790179</v>
      </c>
      <c r="J48" s="13">
        <v>9.3551211576684299</v>
      </c>
      <c r="K48" s="13">
        <v>5.817702298477216</v>
      </c>
      <c r="L48" s="13">
        <v>6.4873297558627314</v>
      </c>
      <c r="M48" s="13">
        <v>6.9012987154503733</v>
      </c>
    </row>
    <row r="49" spans="1:13" ht="25.5" x14ac:dyDescent="0.25">
      <c r="A49" s="5" t="s">
        <v>92</v>
      </c>
      <c r="B49" s="296" t="s">
        <v>93</v>
      </c>
      <c r="C49" s="13">
        <v>4.2713020857732573</v>
      </c>
      <c r="D49" s="13">
        <v>4.6692556132623668</v>
      </c>
      <c r="E49" s="13">
        <v>5.7209478943216974</v>
      </c>
      <c r="F49" s="13">
        <v>8.8361996767504536</v>
      </c>
      <c r="G49" s="13">
        <v>7.9141963477704333</v>
      </c>
      <c r="H49" s="13">
        <v>6.95601537577513</v>
      </c>
      <c r="I49" s="13">
        <v>6.9215190025790179</v>
      </c>
      <c r="J49" s="13">
        <v>9.1528482677728977</v>
      </c>
      <c r="K49" s="13">
        <v>5.7156373458723531</v>
      </c>
      <c r="L49" s="13">
        <v>6.4358430117685828</v>
      </c>
      <c r="M49" s="13">
        <v>6.745630323372545</v>
      </c>
    </row>
    <row r="50" spans="1:13" ht="25.5" x14ac:dyDescent="0.25">
      <c r="A50" s="5" t="s">
        <v>94</v>
      </c>
      <c r="B50" s="295" t="s">
        <v>95</v>
      </c>
      <c r="C50" s="13">
        <v>15.24808916641636</v>
      </c>
      <c r="D50" s="13">
        <v>11.95329436995166</v>
      </c>
      <c r="E50" s="13">
        <v>12.538410801721719</v>
      </c>
      <c r="F50" s="13">
        <v>12.962996229078962</v>
      </c>
      <c r="G50" s="13">
        <v>14.697793217287947</v>
      </c>
      <c r="H50" s="13">
        <v>15.651034595494043</v>
      </c>
      <c r="I50" s="13">
        <v>15.498183853600844</v>
      </c>
      <c r="J50" s="13">
        <v>18.963083427706277</v>
      </c>
      <c r="K50" s="13">
        <v>20.821250331392143</v>
      </c>
      <c r="L50" s="13">
        <v>24.507690188814763</v>
      </c>
      <c r="M50" s="13">
        <v>26.35984772517887</v>
      </c>
    </row>
    <row r="51" spans="1:13" x14ac:dyDescent="0.25">
      <c r="A51" s="5" t="s">
        <v>96</v>
      </c>
      <c r="B51" s="295" t="s">
        <v>97</v>
      </c>
      <c r="C51" s="13">
        <v>0.96448756775525168</v>
      </c>
      <c r="D51" s="13">
        <v>1.2140064594482154</v>
      </c>
      <c r="E51" s="13">
        <v>0.95349131572028278</v>
      </c>
      <c r="F51" s="13">
        <v>0.82535931046570166</v>
      </c>
      <c r="G51" s="13">
        <v>1.0814429791984443</v>
      </c>
      <c r="H51" s="13">
        <v>1.1924597787043081</v>
      </c>
      <c r="I51" s="13">
        <v>1.4043661744363225</v>
      </c>
      <c r="J51" s="13">
        <v>1.1125008944254351</v>
      </c>
      <c r="K51" s="13">
        <v>0.91858457344377098</v>
      </c>
      <c r="L51" s="13">
        <v>0.92676139369467592</v>
      </c>
      <c r="M51" s="13">
        <v>1.4010155287004518</v>
      </c>
    </row>
    <row r="52" spans="1:13" x14ac:dyDescent="0.25">
      <c r="A52" s="5" t="s">
        <v>98</v>
      </c>
      <c r="B52" s="295" t="s">
        <v>99</v>
      </c>
      <c r="C52" s="13">
        <v>758.5465080497969</v>
      </c>
      <c r="D52" s="13">
        <v>750.72291750032332</v>
      </c>
      <c r="E52" s="13">
        <v>776.09425643052418</v>
      </c>
      <c r="F52" s="13">
        <v>760.93273370170255</v>
      </c>
      <c r="G52" s="13">
        <v>801.93912557470094</v>
      </c>
      <c r="H52" s="13">
        <v>812.81039665932394</v>
      </c>
      <c r="I52" s="13">
        <v>806.05602819164778</v>
      </c>
      <c r="J52" s="13">
        <v>815.91826961610877</v>
      </c>
      <c r="K52" s="13">
        <v>808.9157818698452</v>
      </c>
      <c r="L52" s="13">
        <v>815.08664575446744</v>
      </c>
      <c r="M52" s="13">
        <v>817.67417412080442</v>
      </c>
    </row>
    <row r="53" spans="1:13" x14ac:dyDescent="0.25">
      <c r="A53" s="5" t="s">
        <v>100</v>
      </c>
      <c r="B53" s="296" t="s">
        <v>101</v>
      </c>
      <c r="C53" s="13">
        <v>3.4905264356856724</v>
      </c>
      <c r="D53" s="13">
        <v>2.7081682556921729</v>
      </c>
      <c r="E53" s="13">
        <v>2.7651248155888202</v>
      </c>
      <c r="F53" s="13">
        <v>2.7673812174438233</v>
      </c>
      <c r="G53" s="13">
        <v>2.2120424574513633</v>
      </c>
      <c r="H53" s="13">
        <v>2.7327203261973723</v>
      </c>
      <c r="I53" s="13">
        <v>2.4576408052635643</v>
      </c>
      <c r="J53" s="13">
        <v>1.9215924540075695</v>
      </c>
      <c r="K53" s="13">
        <v>2.194396481004564</v>
      </c>
      <c r="L53" s="13">
        <v>2.1624432519542438</v>
      </c>
      <c r="M53" s="13">
        <v>2.1274680250636488</v>
      </c>
    </row>
    <row r="54" spans="1:13" x14ac:dyDescent="0.25">
      <c r="A54" s="5" t="s">
        <v>102</v>
      </c>
      <c r="B54" s="296" t="s">
        <v>103</v>
      </c>
      <c r="C54" s="13">
        <v>37.385375245370227</v>
      </c>
      <c r="D54" s="13">
        <v>36.840426788640073</v>
      </c>
      <c r="E54" s="13">
        <v>38.854771115601523</v>
      </c>
      <c r="F54" s="13">
        <v>42.481729215146409</v>
      </c>
      <c r="G54" s="13">
        <v>45.666387621607036</v>
      </c>
      <c r="H54" s="13">
        <v>55.200950589186924</v>
      </c>
      <c r="I54" s="13">
        <v>54.01794178099712</v>
      </c>
      <c r="J54" s="13">
        <v>54.310270936950779</v>
      </c>
      <c r="K54" s="13">
        <v>58.585282795191617</v>
      </c>
      <c r="L54" s="13">
        <v>65.542625231851247</v>
      </c>
      <c r="M54" s="13">
        <v>71.19234464359333</v>
      </c>
    </row>
    <row r="55" spans="1:13" x14ac:dyDescent="0.25">
      <c r="A55" s="5" t="s">
        <v>104</v>
      </c>
      <c r="B55" s="296" t="s">
        <v>105</v>
      </c>
      <c r="C55" s="13">
        <v>396.72588620332687</v>
      </c>
      <c r="D55" s="13">
        <v>401.22913484763518</v>
      </c>
      <c r="E55" s="13">
        <v>409.57219466764747</v>
      </c>
      <c r="F55" s="13">
        <v>406.17388184447412</v>
      </c>
      <c r="G55" s="13">
        <v>418.61674594790691</v>
      </c>
      <c r="H55" s="13">
        <v>411.99485354233843</v>
      </c>
      <c r="I55" s="13">
        <v>405.6110447380907</v>
      </c>
      <c r="J55" s="13">
        <v>406.2650993551793</v>
      </c>
      <c r="K55" s="13">
        <v>380.24298092941876</v>
      </c>
      <c r="L55" s="13">
        <v>358.0388184307098</v>
      </c>
      <c r="M55" s="13">
        <v>359.38642784367886</v>
      </c>
    </row>
    <row r="56" spans="1:13" x14ac:dyDescent="0.25">
      <c r="A56" s="5" t="s">
        <v>106</v>
      </c>
      <c r="B56" s="296" t="s">
        <v>107</v>
      </c>
      <c r="C56" s="13">
        <v>72.612135458145374</v>
      </c>
      <c r="D56" s="13">
        <v>70.459067204129113</v>
      </c>
      <c r="E56" s="13">
        <v>66.362995574131688</v>
      </c>
      <c r="F56" s="13">
        <v>60.736735140740755</v>
      </c>
      <c r="G56" s="13">
        <v>58.102981882389145</v>
      </c>
      <c r="H56" s="13">
        <v>60.268904648680234</v>
      </c>
      <c r="I56" s="13">
        <v>58.531975913113868</v>
      </c>
      <c r="J56" s="13">
        <v>59.164820294443587</v>
      </c>
      <c r="K56" s="13">
        <v>55.523334217045715</v>
      </c>
      <c r="L56" s="13">
        <v>52.053098279184297</v>
      </c>
      <c r="M56" s="13">
        <v>45.974065126985195</v>
      </c>
    </row>
    <row r="57" spans="1:13" x14ac:dyDescent="0.25">
      <c r="A57" s="5" t="s">
        <v>108</v>
      </c>
      <c r="B57" s="296" t="s">
        <v>109</v>
      </c>
      <c r="C57" s="13">
        <v>6.1084212624499274</v>
      </c>
      <c r="D57" s="13">
        <v>6.9104983076283029</v>
      </c>
      <c r="E57" s="13">
        <v>7.5802559599762489</v>
      </c>
      <c r="F57" s="13">
        <v>8.3021436523314698</v>
      </c>
      <c r="G57" s="13">
        <v>7.6684138524980598</v>
      </c>
      <c r="H57" s="13">
        <v>6.3100996623102965</v>
      </c>
      <c r="I57" s="13">
        <v>7.0719868069829097</v>
      </c>
      <c r="J57" s="13">
        <v>5.6130726946010583</v>
      </c>
      <c r="K57" s="13">
        <v>5.6135723932674892</v>
      </c>
      <c r="L57" s="13">
        <v>6.8992237086159207</v>
      </c>
      <c r="M57" s="13">
        <v>7.1088565715541439</v>
      </c>
    </row>
    <row r="58" spans="1:13" x14ac:dyDescent="0.25">
      <c r="A58" s="5" t="s">
        <v>110</v>
      </c>
      <c r="B58" s="296" t="s">
        <v>111</v>
      </c>
      <c r="C58" s="13">
        <v>317.17862585322706</v>
      </c>
      <c r="D58" s="13">
        <v>322.92571821322531</v>
      </c>
      <c r="E58" s="13">
        <v>333.76963506788502</v>
      </c>
      <c r="F58" s="13">
        <v>335.7270371688428</v>
      </c>
      <c r="G58" s="13">
        <v>350.97740324894966</v>
      </c>
      <c r="H58" s="13">
        <v>342.83218637748854</v>
      </c>
      <c r="I58" s="13">
        <v>337.75006495193554</v>
      </c>
      <c r="J58" s="13">
        <v>339.11049990986214</v>
      </c>
      <c r="K58" s="13">
        <v>315.4827685016329</v>
      </c>
      <c r="L58" s="13">
        <v>294.65863645081276</v>
      </c>
      <c r="M58" s="13">
        <v>302.72313312734946</v>
      </c>
    </row>
    <row r="59" spans="1:13" x14ac:dyDescent="0.25">
      <c r="A59" s="5" t="s">
        <v>112</v>
      </c>
      <c r="B59" s="296" t="s">
        <v>113</v>
      </c>
      <c r="C59" s="13">
        <v>41.518893392892736</v>
      </c>
      <c r="D59" s="13">
        <v>35.439650104661368</v>
      </c>
      <c r="E59" s="13">
        <v>37.805930668309216</v>
      </c>
      <c r="F59" s="13">
        <v>35.102045968629547</v>
      </c>
      <c r="G59" s="13">
        <v>37.653878275727649</v>
      </c>
      <c r="H59" s="13">
        <v>40.643004124171831</v>
      </c>
      <c r="I59" s="13">
        <v>40.776774993454652</v>
      </c>
      <c r="J59" s="13">
        <v>42.426738655588181</v>
      </c>
      <c r="K59" s="13">
        <v>43.377604857066963</v>
      </c>
      <c r="L59" s="13">
        <v>48.963893633535378</v>
      </c>
      <c r="M59" s="13">
        <v>47.478859583737531</v>
      </c>
    </row>
    <row r="60" spans="1:13" x14ac:dyDescent="0.25">
      <c r="A60" s="5" t="s">
        <v>114</v>
      </c>
      <c r="B60" s="296" t="s">
        <v>115</v>
      </c>
      <c r="C60" s="13">
        <v>224.77153126639055</v>
      </c>
      <c r="D60" s="13">
        <v>216.46669023084334</v>
      </c>
      <c r="E60" s="13">
        <v>222.16347656282591</v>
      </c>
      <c r="F60" s="13">
        <v>212.21444388503426</v>
      </c>
      <c r="G60" s="13">
        <v>235.75456946526086</v>
      </c>
      <c r="H60" s="13">
        <v>242.81462243866471</v>
      </c>
      <c r="I60" s="13">
        <v>244.46002622152272</v>
      </c>
      <c r="J60" s="13">
        <v>258.35304861907036</v>
      </c>
      <c r="K60" s="13">
        <v>272.76858583649755</v>
      </c>
      <c r="L60" s="13">
        <v>279.21261322256817</v>
      </c>
      <c r="M60" s="13">
        <v>275.16982772957391</v>
      </c>
    </row>
    <row r="61" spans="1:13" x14ac:dyDescent="0.25">
      <c r="A61" s="5" t="s">
        <v>116</v>
      </c>
      <c r="B61" s="296" t="s">
        <v>117</v>
      </c>
      <c r="C61" s="13">
        <v>127.90942267611314</v>
      </c>
      <c r="D61" s="13">
        <v>127.2372154613995</v>
      </c>
      <c r="E61" s="13">
        <v>126.62364672765356</v>
      </c>
      <c r="F61" s="13">
        <v>115.89015729891941</v>
      </c>
      <c r="G61" s="13">
        <v>120.87583117495339</v>
      </c>
      <c r="H61" s="13">
        <v>121.48183995550137</v>
      </c>
      <c r="I61" s="13">
        <v>119.47143669669001</v>
      </c>
      <c r="J61" s="13">
        <v>125.05521417791367</v>
      </c>
      <c r="K61" s="13">
        <v>112.27144786534978</v>
      </c>
      <c r="L61" s="13">
        <v>108.89446375912442</v>
      </c>
      <c r="M61" s="13">
        <v>106.11395393305273</v>
      </c>
    </row>
    <row r="62" spans="1:13" x14ac:dyDescent="0.25">
      <c r="A62" s="5" t="s">
        <v>118</v>
      </c>
      <c r="B62" s="296" t="s">
        <v>119</v>
      </c>
      <c r="C62" s="13">
        <v>29.577618744494384</v>
      </c>
      <c r="D62" s="13">
        <v>28.855999689961429</v>
      </c>
      <c r="E62" s="13">
        <v>28.890786866324571</v>
      </c>
      <c r="F62" s="13">
        <v>26.897003411646985</v>
      </c>
      <c r="G62" s="13">
        <v>26.937761481852156</v>
      </c>
      <c r="H62" s="13">
        <v>27.376889086086404</v>
      </c>
      <c r="I62" s="13">
        <v>25.479214879058993</v>
      </c>
      <c r="J62" s="13">
        <v>26.143771018997722</v>
      </c>
      <c r="K62" s="13">
        <v>23.37287414651373</v>
      </c>
      <c r="L62" s="13">
        <v>22.70565414551956</v>
      </c>
      <c r="M62" s="13">
        <v>23.713485059855795</v>
      </c>
    </row>
    <row r="63" spans="1:13" x14ac:dyDescent="0.25">
      <c r="A63" s="5" t="s">
        <v>120</v>
      </c>
      <c r="B63" s="296" t="s">
        <v>121</v>
      </c>
      <c r="C63" s="13">
        <v>90.340335513075232</v>
      </c>
      <c r="D63" s="13">
        <v>92.311183474196994</v>
      </c>
      <c r="E63" s="13">
        <v>92.584006756439464</v>
      </c>
      <c r="F63" s="13">
        <v>84.040998024478213</v>
      </c>
      <c r="G63" s="13">
        <v>88.432541799000063</v>
      </c>
      <c r="H63" s="13">
        <v>88.887939337583617</v>
      </c>
      <c r="I63" s="13">
        <v>87.672574032667569</v>
      </c>
      <c r="J63" s="13">
        <v>91.123936897937909</v>
      </c>
      <c r="K63" s="13">
        <v>81.396799702378601</v>
      </c>
      <c r="L63" s="13">
        <v>80.576754507342656</v>
      </c>
      <c r="M63" s="13">
        <v>76.381291046187584</v>
      </c>
    </row>
    <row r="64" spans="1:13" x14ac:dyDescent="0.25">
      <c r="A64" s="5" t="s">
        <v>122</v>
      </c>
      <c r="B64" s="296" t="s">
        <v>123</v>
      </c>
      <c r="C64" s="13">
        <v>16.717784507757695</v>
      </c>
      <c r="D64" s="13">
        <v>16.482472314816157</v>
      </c>
      <c r="E64" s="13">
        <v>18.593080656545514</v>
      </c>
      <c r="F64" s="13">
        <v>15.536175255824974</v>
      </c>
      <c r="G64" s="13">
        <v>15.975862192704291</v>
      </c>
      <c r="H64" s="13">
        <v>14.011402399775619</v>
      </c>
      <c r="I64" s="13">
        <v>12.940231178734686</v>
      </c>
      <c r="J64" s="13">
        <v>12.793760285892503</v>
      </c>
      <c r="K64" s="13">
        <v>10.920949928720388</v>
      </c>
      <c r="L64" s="13">
        <v>13.180606488102057</v>
      </c>
      <c r="M64" s="13">
        <v>10.793008517396073</v>
      </c>
    </row>
    <row r="65" spans="1:13" x14ac:dyDescent="0.25">
      <c r="A65" s="5" t="s">
        <v>124</v>
      </c>
      <c r="B65" s="295" t="s">
        <v>125</v>
      </c>
      <c r="C65" s="13">
        <v>33.297785077264642</v>
      </c>
      <c r="D65" s="13">
        <v>30.350161486205383</v>
      </c>
      <c r="E65" s="13">
        <v>31.608237116127377</v>
      </c>
      <c r="F65" s="13">
        <v>35.24769761165291</v>
      </c>
      <c r="G65" s="13">
        <v>34.851957829622592</v>
      </c>
      <c r="H65" s="13">
        <v>41.288919837636662</v>
      </c>
      <c r="I65" s="13">
        <v>34.908530621702873</v>
      </c>
      <c r="J65" s="13">
        <v>36.004574401404987</v>
      </c>
      <c r="K65" s="13">
        <v>41.948695520598875</v>
      </c>
      <c r="L65" s="13">
        <v>43.300351783179025</v>
      </c>
      <c r="M65" s="13">
        <v>47.790196367893188</v>
      </c>
    </row>
    <row r="66" spans="1:13" x14ac:dyDescent="0.25">
      <c r="A66" s="5" t="s">
        <v>126</v>
      </c>
      <c r="B66" s="296" t="s">
        <v>127</v>
      </c>
      <c r="C66" s="13">
        <v>0.13778393825075022</v>
      </c>
      <c r="D66" s="13">
        <v>1.6342394646418283</v>
      </c>
      <c r="E66" s="13">
        <v>0.2383728289300707</v>
      </c>
      <c r="F66" s="13">
        <v>1.2137636918613259</v>
      </c>
      <c r="G66" s="13">
        <v>0.34409549338132317</v>
      </c>
      <c r="H66" s="13">
        <v>3.0308352708734496</v>
      </c>
      <c r="I66" s="13">
        <v>0.10031186960259447</v>
      </c>
      <c r="J66" s="13">
        <v>1.0113644494776681</v>
      </c>
      <c r="K66" s="13">
        <v>2.4495588625167226</v>
      </c>
      <c r="L66" s="13">
        <v>2.6258239488015818</v>
      </c>
      <c r="M66" s="13">
        <v>3.4765940897381582</v>
      </c>
    </row>
    <row r="67" spans="1:13" x14ac:dyDescent="0.25">
      <c r="A67" s="5" t="s">
        <v>128</v>
      </c>
      <c r="B67" s="296" t="s">
        <v>129</v>
      </c>
      <c r="C67" s="13">
        <v>15.385873104667109</v>
      </c>
      <c r="D67" s="13">
        <v>13.167300829399874</v>
      </c>
      <c r="E67" s="13">
        <v>14.636091696306341</v>
      </c>
      <c r="F67" s="13">
        <v>16.167332375592864</v>
      </c>
      <c r="G67" s="13">
        <v>16.860679175684837</v>
      </c>
      <c r="H67" s="13">
        <v>19.327785579832327</v>
      </c>
      <c r="I67" s="13">
        <v>17.353953441248844</v>
      </c>
      <c r="J67" s="13">
        <v>17.142627418646477</v>
      </c>
      <c r="K67" s="13">
        <v>18.62685385038758</v>
      </c>
      <c r="L67" s="13">
        <v>20.440237405377019</v>
      </c>
      <c r="M67" s="13">
        <v>23.454037739726079</v>
      </c>
    </row>
    <row r="68" spans="1:13" x14ac:dyDescent="0.25">
      <c r="A68" s="5" t="s">
        <v>130</v>
      </c>
      <c r="B68" s="296" t="s">
        <v>131</v>
      </c>
      <c r="C68" s="13">
        <v>14.329529578078024</v>
      </c>
      <c r="D68" s="13">
        <v>12.60699015580839</v>
      </c>
      <c r="E68" s="13">
        <v>13.587251249014031</v>
      </c>
      <c r="F68" s="13">
        <v>14.710815945359272</v>
      </c>
      <c r="G68" s="13">
        <v>14.796106215396897</v>
      </c>
      <c r="H68" s="13">
        <v>15.501977123156005</v>
      </c>
      <c r="I68" s="13">
        <v>14.143973613965819</v>
      </c>
      <c r="J68" s="13">
        <v>14.664784517426188</v>
      </c>
      <c r="K68" s="13">
        <v>17.861366705851104</v>
      </c>
      <c r="L68" s="13">
        <v>17.402519503822248</v>
      </c>
      <c r="M68" s="13">
        <v>17.642417768820504</v>
      </c>
    </row>
    <row r="69" spans="1:13" x14ac:dyDescent="0.25">
      <c r="A69" s="5" t="s">
        <v>132</v>
      </c>
      <c r="B69" s="295" t="s">
        <v>133</v>
      </c>
      <c r="C69" s="13">
        <v>50.980057152777583</v>
      </c>
      <c r="D69" s="13">
        <v>48.74702860245911</v>
      </c>
      <c r="E69" s="13">
        <v>49.867595812170791</v>
      </c>
      <c r="F69" s="13">
        <v>47.919390554685151</v>
      </c>
      <c r="G69" s="13">
        <v>47.239395591350224</v>
      </c>
      <c r="H69" s="13">
        <v>52.319172790651514</v>
      </c>
      <c r="I69" s="13">
        <v>49.604219518482964</v>
      </c>
      <c r="J69" s="13">
        <v>51.32674581099166</v>
      </c>
      <c r="K69" s="13">
        <v>52.920677925621696</v>
      </c>
      <c r="L69" s="13">
        <v>52.464992231937487</v>
      </c>
      <c r="M69" s="13">
        <v>55.781173827888352</v>
      </c>
    </row>
    <row r="70" spans="1:13" ht="25.5" x14ac:dyDescent="0.25">
      <c r="A70" s="5" t="s">
        <v>134</v>
      </c>
      <c r="B70" s="296" t="s">
        <v>135</v>
      </c>
      <c r="C70" s="13">
        <v>6.7514129742867617</v>
      </c>
      <c r="D70" s="13">
        <v>6.443572746302066</v>
      </c>
      <c r="E70" s="13">
        <v>7.4849068284042204</v>
      </c>
      <c r="F70" s="13">
        <v>6.7970766744234261</v>
      </c>
      <c r="G70" s="13">
        <v>6.8327533685719892</v>
      </c>
      <c r="H70" s="13">
        <v>9.0428199885076683</v>
      </c>
      <c r="I70" s="13">
        <v>8.1252614378101526</v>
      </c>
      <c r="J70" s="13">
        <v>7.534665148608628</v>
      </c>
      <c r="K70" s="13">
        <v>9.1858457344377094</v>
      </c>
      <c r="L70" s="13">
        <v>7.928958590498894</v>
      </c>
      <c r="M70" s="13">
        <v>7.7315301398654555</v>
      </c>
    </row>
    <row r="71" spans="1:13" x14ac:dyDescent="0.25">
      <c r="A71" s="5" t="s">
        <v>136</v>
      </c>
      <c r="B71" s="296" t="s">
        <v>137</v>
      </c>
      <c r="C71" s="13">
        <v>8.1751803362111808</v>
      </c>
      <c r="D71" s="13">
        <v>8.2178898793417652</v>
      </c>
      <c r="E71" s="13">
        <v>8.629096407268559</v>
      </c>
      <c r="F71" s="13">
        <v>8.3506942000059237</v>
      </c>
      <c r="G71" s="13">
        <v>8.5532308354786046</v>
      </c>
      <c r="H71" s="13">
        <v>10.533394711888054</v>
      </c>
      <c r="I71" s="13">
        <v>8.0249495682075569</v>
      </c>
      <c r="J71" s="13">
        <v>8.6471660430340638</v>
      </c>
      <c r="K71" s="13">
        <v>8.3182936372963709</v>
      </c>
      <c r="L71" s="13">
        <v>9.8854548660765431</v>
      </c>
      <c r="M71" s="13">
        <v>9.3401035246696775</v>
      </c>
    </row>
    <row r="72" spans="1:13" x14ac:dyDescent="0.25">
      <c r="A72" s="5" t="s">
        <v>138</v>
      </c>
      <c r="B72" s="296" t="s">
        <v>139</v>
      </c>
      <c r="C72" s="13">
        <v>24.112189193881292</v>
      </c>
      <c r="D72" s="13">
        <v>22.692582280455103</v>
      </c>
      <c r="E72" s="13">
        <v>21.930300261566504</v>
      </c>
      <c r="F72" s="13">
        <v>20.488331118619183</v>
      </c>
      <c r="G72" s="13">
        <v>19.515130124626474</v>
      </c>
      <c r="H72" s="13">
        <v>20.470559534423955</v>
      </c>
      <c r="I72" s="13">
        <v>20.714401072935757</v>
      </c>
      <c r="J72" s="13">
        <v>21.339789883978799</v>
      </c>
      <c r="K72" s="13">
        <v>22.505322049372388</v>
      </c>
      <c r="L72" s="13">
        <v>19.925369964435532</v>
      </c>
      <c r="M72" s="13">
        <v>23.402148275700139</v>
      </c>
    </row>
    <row r="73" spans="1:13" x14ac:dyDescent="0.25">
      <c r="A73" s="5" t="s">
        <v>140</v>
      </c>
      <c r="B73" s="296" t="s">
        <v>141</v>
      </c>
      <c r="C73" s="13">
        <v>4.5927979416916749</v>
      </c>
      <c r="D73" s="13">
        <v>7.2840387566892923</v>
      </c>
      <c r="E73" s="13">
        <v>8.3430490125524752</v>
      </c>
      <c r="F73" s="13">
        <v>7.282582151167956</v>
      </c>
      <c r="G73" s="13">
        <v>7.7667268506070091</v>
      </c>
      <c r="H73" s="13">
        <v>6.7572720793244123</v>
      </c>
      <c r="I73" s="13">
        <v>6.720895263373829</v>
      </c>
      <c r="J73" s="13">
        <v>8.1920520407691129</v>
      </c>
      <c r="K73" s="13">
        <v>8.8796508766231206</v>
      </c>
      <c r="L73" s="13">
        <v>7.7230116141222993</v>
      </c>
      <c r="M73" s="13">
        <v>8.0428669240211121</v>
      </c>
    </row>
    <row r="74" spans="1:13" x14ac:dyDescent="0.25">
      <c r="A74" s="5" t="s">
        <v>142</v>
      </c>
      <c r="B74" s="296" t="s">
        <v>143</v>
      </c>
      <c r="C74" s="13">
        <v>7.1647647890390118</v>
      </c>
      <c r="D74" s="13">
        <v>7.4241164250871634</v>
      </c>
      <c r="E74" s="13">
        <v>7.055835736330093</v>
      </c>
      <c r="F74" s="13">
        <v>7.1369305081445971</v>
      </c>
      <c r="G74" s="13">
        <v>7.2751618600622621</v>
      </c>
      <c r="H74" s="13">
        <v>7.8006743856906811</v>
      </c>
      <c r="I74" s="13">
        <v>7.2224546113868016</v>
      </c>
      <c r="J74" s="13">
        <v>7.382960481186978</v>
      </c>
      <c r="K74" s="13">
        <v>6.7873193482234191</v>
      </c>
      <c r="L74" s="13">
        <v>7.465577893651556</v>
      </c>
      <c r="M74" s="13">
        <v>7.4201933557097997</v>
      </c>
    </row>
    <row r="75" spans="1:13" x14ac:dyDescent="0.25">
      <c r="A75" s="5" t="s">
        <v>144</v>
      </c>
      <c r="B75" s="295" t="s">
        <v>145</v>
      </c>
      <c r="C75" s="13">
        <v>1.5156233207582526</v>
      </c>
      <c r="D75" s="13">
        <v>1.3540841278460864</v>
      </c>
      <c r="E75" s="13">
        <v>2.1453554603706362</v>
      </c>
      <c r="F75" s="13">
        <v>1.8934713593036687</v>
      </c>
      <c r="G75" s="13">
        <v>2.851076945159535</v>
      </c>
      <c r="H75" s="13">
        <v>1.7886896680564619</v>
      </c>
      <c r="I75" s="13">
        <v>4.0124747841037784</v>
      </c>
      <c r="J75" s="13">
        <v>2.8823886810113541</v>
      </c>
      <c r="K75" s="13">
        <v>3.4191759122629253</v>
      </c>
      <c r="L75" s="13">
        <v>2.9862311574606224</v>
      </c>
      <c r="M75" s="13">
        <v>4.410604442205126</v>
      </c>
    </row>
    <row r="76" spans="1:13" x14ac:dyDescent="0.25">
      <c r="A76" s="5" t="s">
        <v>146</v>
      </c>
      <c r="B76" s="295" t="s">
        <v>147</v>
      </c>
      <c r="C76" s="13">
        <v>3.3527424974349223</v>
      </c>
      <c r="D76" s="13">
        <v>2.3346278066311834</v>
      </c>
      <c r="E76" s="13">
        <v>4.2907109207412697</v>
      </c>
      <c r="F76" s="13">
        <v>3.495639432560619</v>
      </c>
      <c r="G76" s="13">
        <v>3.7358939281400803</v>
      </c>
      <c r="H76" s="13">
        <v>4.7201532907045527</v>
      </c>
      <c r="I76" s="13">
        <v>3.5610713708921033</v>
      </c>
      <c r="J76" s="13">
        <v>4.6522764675972734</v>
      </c>
      <c r="K76" s="13">
        <v>3.8784681989848111</v>
      </c>
      <c r="L76" s="13">
        <v>3.810019062967001</v>
      </c>
      <c r="M76" s="13">
        <v>5.3965042586980365</v>
      </c>
    </row>
    <row r="77" spans="1:13" x14ac:dyDescent="0.25">
      <c r="A77" s="5" t="s">
        <v>148</v>
      </c>
      <c r="B77" s="295" t="s">
        <v>149</v>
      </c>
      <c r="C77" s="13">
        <v>15.891080878253193</v>
      </c>
      <c r="D77" s="13">
        <v>14.287922176582843</v>
      </c>
      <c r="E77" s="13">
        <v>14.588417130520327</v>
      </c>
      <c r="F77" s="13">
        <v>15.584725803499426</v>
      </c>
      <c r="G77" s="13">
        <v>15.533453701214018</v>
      </c>
      <c r="H77" s="13">
        <v>19.278099755719644</v>
      </c>
      <c r="I77" s="13">
        <v>18.758319615685163</v>
      </c>
      <c r="J77" s="13">
        <v>19.671038542340646</v>
      </c>
      <c r="K77" s="13">
        <v>21.025380236601869</v>
      </c>
      <c r="L77" s="13">
        <v>21.521459031354141</v>
      </c>
      <c r="M77" s="13">
        <v>22.104911675051572</v>
      </c>
    </row>
    <row r="78" spans="1:13" x14ac:dyDescent="0.25">
      <c r="A78" s="5" t="s">
        <v>150</v>
      </c>
      <c r="B78" s="295" t="s">
        <v>151</v>
      </c>
      <c r="C78" s="13">
        <v>0.16985462567225276</v>
      </c>
      <c r="D78" s="13">
        <v>0.68972682076026004</v>
      </c>
      <c r="E78" s="13">
        <v>0.35145694279027817</v>
      </c>
      <c r="F78" s="13">
        <v>0</v>
      </c>
      <c r="G78" s="13">
        <v>0.36244260947805546</v>
      </c>
      <c r="H78" s="13">
        <v>0.18334595364647599</v>
      </c>
      <c r="I78" s="13">
        <v>0.18524418888979452</v>
      </c>
      <c r="J78" s="13">
        <v>1.1217327780132897</v>
      </c>
      <c r="K78" s="13">
        <v>0.18876018066236891</v>
      </c>
      <c r="L78" s="13">
        <v>9.5275706457453924E-2</v>
      </c>
      <c r="M78" s="13">
        <v>0.28848969394609186</v>
      </c>
    </row>
    <row r="79" spans="1:13" x14ac:dyDescent="0.25">
      <c r="A79" s="5" t="s">
        <v>152</v>
      </c>
      <c r="B79" s="295" t="s">
        <v>153</v>
      </c>
      <c r="C79" s="13">
        <v>3.6283103739364226</v>
      </c>
      <c r="D79" s="13">
        <v>3.6420193783446462</v>
      </c>
      <c r="E79" s="13">
        <v>2.7651248155888202</v>
      </c>
      <c r="F79" s="13">
        <v>3.3499877895372601</v>
      </c>
      <c r="G79" s="13">
        <v>3.3917984347587571</v>
      </c>
      <c r="H79" s="13">
        <v>2.484291205633975</v>
      </c>
      <c r="I79" s="13">
        <v>2.1065492616544836</v>
      </c>
      <c r="J79" s="13">
        <v>2.1744335663769867</v>
      </c>
      <c r="K79" s="13">
        <v>2.194396481004564</v>
      </c>
      <c r="L79" s="13">
        <v>2.7287974369898791</v>
      </c>
      <c r="M79" s="13">
        <v>1.7123523128561076</v>
      </c>
    </row>
    <row r="80" spans="1:13" ht="25.5" x14ac:dyDescent="0.25">
      <c r="A80" s="5" t="s">
        <v>154</v>
      </c>
      <c r="B80" s="295" t="s">
        <v>155</v>
      </c>
      <c r="C80" s="13">
        <v>4.3172300651901736</v>
      </c>
      <c r="D80" s="13">
        <v>4.6225630571297431</v>
      </c>
      <c r="E80" s="13">
        <v>3.0511722103049053</v>
      </c>
      <c r="F80" s="13">
        <v>3.3014372418628066</v>
      </c>
      <c r="G80" s="13">
        <v>3.1460159394863836</v>
      </c>
      <c r="H80" s="13">
        <v>2.1861762609578981</v>
      </c>
      <c r="I80" s="13">
        <v>2.3573289356609699</v>
      </c>
      <c r="J80" s="13">
        <v>2.6295475686419372</v>
      </c>
      <c r="K80" s="13">
        <v>2.9598836255410399</v>
      </c>
      <c r="L80" s="13">
        <v>2.0594697637659465</v>
      </c>
      <c r="M80" s="13">
        <v>2.2312469531155341</v>
      </c>
    </row>
    <row r="81" spans="1:13" ht="25.5" x14ac:dyDescent="0.25">
      <c r="A81" s="5" t="s">
        <v>156</v>
      </c>
      <c r="B81" s="295" t="s">
        <v>157</v>
      </c>
      <c r="C81" s="13">
        <v>109.21673505342802</v>
      </c>
      <c r="D81" s="13">
        <v>95.159429398287031</v>
      </c>
      <c r="E81" s="13">
        <v>90.963071519714987</v>
      </c>
      <c r="F81" s="13">
        <v>67.825115101210898</v>
      </c>
      <c r="G81" s="13">
        <v>54.022992460867741</v>
      </c>
      <c r="H81" s="13">
        <v>22.010820081917018</v>
      </c>
      <c r="I81" s="13">
        <v>20.46362139892927</v>
      </c>
      <c r="J81" s="13">
        <v>15.57501252195609</v>
      </c>
      <c r="K81" s="13">
        <v>17.248976990221923</v>
      </c>
      <c r="L81" s="13">
        <v>18.277794153422775</v>
      </c>
      <c r="M81" s="13">
        <v>15.774397063886568</v>
      </c>
    </row>
    <row r="82" spans="1:13" x14ac:dyDescent="0.25">
      <c r="A82" s="5" t="s">
        <v>158</v>
      </c>
      <c r="B82" s="295" t="s">
        <v>159</v>
      </c>
      <c r="C82" s="13">
        <v>112.75318946853061</v>
      </c>
      <c r="D82" s="13">
        <v>100.76253613420188</v>
      </c>
      <c r="E82" s="13">
        <v>100.49798467691781</v>
      </c>
      <c r="F82" s="13">
        <v>89.333007720993592</v>
      </c>
      <c r="G82" s="13">
        <v>92.856626713902784</v>
      </c>
      <c r="H82" s="13">
        <v>89.63322669927382</v>
      </c>
      <c r="I82" s="13">
        <v>93.791598078425821</v>
      </c>
      <c r="J82" s="13">
        <v>88.696662219191495</v>
      </c>
      <c r="K82" s="13">
        <v>85.938690093295023</v>
      </c>
      <c r="L82" s="13">
        <v>86.394756589981455</v>
      </c>
      <c r="M82" s="13">
        <v>81.725905840859681</v>
      </c>
    </row>
    <row r="83" spans="1:13" x14ac:dyDescent="0.25">
      <c r="A83" s="5" t="s">
        <v>160</v>
      </c>
      <c r="B83" s="296" t="s">
        <v>161</v>
      </c>
      <c r="C83" s="13">
        <v>17.957839952014446</v>
      </c>
      <c r="D83" s="13">
        <v>12.09337203834953</v>
      </c>
      <c r="E83" s="13">
        <v>12.157014275433607</v>
      </c>
      <c r="F83" s="13">
        <v>9.7101095348906075</v>
      </c>
      <c r="G83" s="13">
        <v>10.077082306167322</v>
      </c>
      <c r="H83" s="13">
        <v>9.6390498778598221</v>
      </c>
      <c r="I83" s="13">
        <v>12.037424352311335</v>
      </c>
      <c r="J83" s="13">
        <v>11.023872499306583</v>
      </c>
      <c r="K83" s="13">
        <v>9.9003004026717552</v>
      </c>
      <c r="L83" s="13">
        <v>7.928958590498894</v>
      </c>
      <c r="M83" s="13">
        <v>9.0806562045399648</v>
      </c>
    </row>
    <row r="84" spans="1:13" ht="25.5" x14ac:dyDescent="0.25">
      <c r="A84" s="5" t="s">
        <v>162</v>
      </c>
      <c r="B84" s="296" t="s">
        <v>163</v>
      </c>
      <c r="C84" s="13">
        <v>10.379723348223184</v>
      </c>
      <c r="D84" s="13">
        <v>8.9649707774637442</v>
      </c>
      <c r="E84" s="13">
        <v>8.0093270520503754</v>
      </c>
      <c r="F84" s="13">
        <v>11.555030346519825</v>
      </c>
      <c r="G84" s="13">
        <v>10.126238805221796</v>
      </c>
      <c r="H84" s="13">
        <v>10.632766360113413</v>
      </c>
      <c r="I84" s="13">
        <v>10.532746308272419</v>
      </c>
      <c r="J84" s="13">
        <v>12.136373393732018</v>
      </c>
      <c r="K84" s="13">
        <v>9.389975639647437</v>
      </c>
      <c r="L84" s="13">
        <v>11.018163236147814</v>
      </c>
      <c r="M84" s="13">
        <v>11.104345301551728</v>
      </c>
    </row>
    <row r="85" spans="1:13" x14ac:dyDescent="0.25">
      <c r="A85" s="5" t="s">
        <v>164</v>
      </c>
      <c r="B85" s="296" t="s">
        <v>165</v>
      </c>
      <c r="C85" s="13">
        <v>1.3778393825075024</v>
      </c>
      <c r="D85" s="13">
        <v>1.7743171330396994</v>
      </c>
      <c r="E85" s="13">
        <v>1.9069826314405656</v>
      </c>
      <c r="F85" s="13">
        <v>2.1362240976759339</v>
      </c>
      <c r="G85" s="13">
        <v>1.6221644687976664</v>
      </c>
      <c r="H85" s="13">
        <v>3.97486592901436</v>
      </c>
      <c r="I85" s="13">
        <v>1.3040543048337281</v>
      </c>
      <c r="J85" s="13">
        <v>1.4159102292687356</v>
      </c>
      <c r="K85" s="13">
        <v>1.4799418127705199</v>
      </c>
      <c r="L85" s="13">
        <v>1.1327083700712706</v>
      </c>
      <c r="M85" s="13">
        <v>1.4010155287004518</v>
      </c>
    </row>
    <row r="86" spans="1:13" ht="25.5" x14ac:dyDescent="0.25">
      <c r="A86" s="5" t="s">
        <v>166</v>
      </c>
      <c r="B86" s="296" t="s">
        <v>167</v>
      </c>
      <c r="C86" s="13">
        <v>8.8641000274649322</v>
      </c>
      <c r="D86" s="13">
        <v>7.1439610882914213</v>
      </c>
      <c r="E86" s="13">
        <v>11.489570354429409</v>
      </c>
      <c r="F86" s="13">
        <v>7.379683246516862</v>
      </c>
      <c r="G86" s="13">
        <v>7.176848861953312</v>
      </c>
      <c r="H86" s="13">
        <v>7.0057011998878096</v>
      </c>
      <c r="I86" s="13">
        <v>9.6299394818490693</v>
      </c>
      <c r="J86" s="13">
        <v>6.3715960317093092</v>
      </c>
      <c r="K86" s="13">
        <v>6.8893843008282829</v>
      </c>
      <c r="L86" s="13">
        <v>6.7447634763334747</v>
      </c>
      <c r="M86" s="13">
        <v>6.4342935392168892</v>
      </c>
    </row>
    <row r="87" spans="1:13" x14ac:dyDescent="0.25">
      <c r="A87" s="5" t="s">
        <v>168</v>
      </c>
      <c r="B87" s="296" t="s">
        <v>169</v>
      </c>
      <c r="C87" s="13">
        <v>2.8475347238488382</v>
      </c>
      <c r="D87" s="13">
        <v>1.680932020774452</v>
      </c>
      <c r="E87" s="13">
        <v>2.5744265524447636</v>
      </c>
      <c r="F87" s="13">
        <v>2.1362240976759339</v>
      </c>
      <c r="G87" s="13">
        <v>2.851076945159535</v>
      </c>
      <c r="H87" s="13">
        <v>2.2855479091832569</v>
      </c>
      <c r="I87" s="13">
        <v>2.1567051964557811</v>
      </c>
      <c r="J87" s="13">
        <v>3.1857980158546546</v>
      </c>
      <c r="K87" s="13">
        <v>2.194396481004564</v>
      </c>
      <c r="L87" s="13">
        <v>3.0377179015547711</v>
      </c>
      <c r="M87" s="13">
        <v>2.594473201297133</v>
      </c>
    </row>
    <row r="88" spans="1:13" x14ac:dyDescent="0.25">
      <c r="A88" s="5" t="s">
        <v>170</v>
      </c>
      <c r="B88" s="296" t="s">
        <v>171</v>
      </c>
      <c r="C88" s="13">
        <v>6.3839891389514278</v>
      </c>
      <c r="D88" s="13">
        <v>6.0233397411084528</v>
      </c>
      <c r="E88" s="13">
        <v>8.2000253151944325</v>
      </c>
      <c r="F88" s="13">
        <v>7.0398294127956911</v>
      </c>
      <c r="G88" s="13">
        <v>5.7513103893735442</v>
      </c>
      <c r="H88" s="13">
        <v>6.0616705417468992</v>
      </c>
      <c r="I88" s="13">
        <v>5.8682443717517767</v>
      </c>
      <c r="J88" s="13">
        <v>5.4613680271794083</v>
      </c>
      <c r="K88" s="13">
        <v>5.9197672510820798</v>
      </c>
      <c r="L88" s="13">
        <v>4.9942141771324202</v>
      </c>
      <c r="M88" s="13">
        <v>5.2927253306461512</v>
      </c>
    </row>
    <row r="89" spans="1:13" x14ac:dyDescent="0.25">
      <c r="A89" s="5" t="s">
        <v>172</v>
      </c>
      <c r="B89" s="296" t="s">
        <v>173</v>
      </c>
      <c r="C89" s="13">
        <v>7.2566207478728453</v>
      </c>
      <c r="D89" s="13">
        <v>6.5836504146999371</v>
      </c>
      <c r="E89" s="13">
        <v>8.629096407268559</v>
      </c>
      <c r="F89" s="13">
        <v>7.0883799604701441</v>
      </c>
      <c r="G89" s="13">
        <v>8.0616658449338576</v>
      </c>
      <c r="H89" s="13">
        <v>7.1547586722258476</v>
      </c>
      <c r="I89" s="13">
        <v>6.8713630677777209</v>
      </c>
      <c r="J89" s="13">
        <v>4.6522764675972734</v>
      </c>
      <c r="K89" s="13">
        <v>6.6852543956185553</v>
      </c>
      <c r="L89" s="13">
        <v>6.1269225472036908</v>
      </c>
      <c r="M89" s="13">
        <v>4.5662728342829535</v>
      </c>
    </row>
    <row r="90" spans="1:13" ht="25.5" x14ac:dyDescent="0.25">
      <c r="A90" s="5" t="s">
        <v>174</v>
      </c>
      <c r="B90" s="296" t="s">
        <v>175</v>
      </c>
      <c r="C90" s="13">
        <v>11.98720262781527</v>
      </c>
      <c r="D90" s="13">
        <v>13.86768917138923</v>
      </c>
      <c r="E90" s="13">
        <v>9.4872385914168138</v>
      </c>
      <c r="F90" s="13">
        <v>6.6514250314000671</v>
      </c>
      <c r="G90" s="13">
        <v>9.3888913194046761</v>
      </c>
      <c r="H90" s="13">
        <v>7.5522452651272838</v>
      </c>
      <c r="I90" s="13">
        <v>8.0751055030088548</v>
      </c>
      <c r="J90" s="13">
        <v>8.343756708190762</v>
      </c>
      <c r="K90" s="13">
        <v>9.1858457344377094</v>
      </c>
      <c r="L90" s="13">
        <v>10.503295795206327</v>
      </c>
      <c r="M90" s="13">
        <v>8.5617615642805376</v>
      </c>
    </row>
    <row r="91" spans="1:13" x14ac:dyDescent="0.25">
      <c r="A91" s="5" t="s">
        <v>176</v>
      </c>
      <c r="B91" s="296" t="s">
        <v>177</v>
      </c>
      <c r="C91" s="13">
        <v>6.4758450977852613</v>
      </c>
      <c r="D91" s="13">
        <v>8.2178898793417652</v>
      </c>
      <c r="E91" s="13">
        <v>5.9593207232517678</v>
      </c>
      <c r="F91" s="13">
        <v>4.0296954569796029</v>
      </c>
      <c r="G91" s="13">
        <v>5.8496233874824943</v>
      </c>
      <c r="H91" s="13">
        <v>5.6144981247327834</v>
      </c>
      <c r="I91" s="13">
        <v>5.3666850237388042</v>
      </c>
      <c r="J91" s="13">
        <v>5.8153455844965922</v>
      </c>
      <c r="K91" s="13">
        <v>5.6646048695699216</v>
      </c>
      <c r="L91" s="13">
        <v>6.0239490590153935</v>
      </c>
      <c r="M91" s="13">
        <v>4.8776096184386093</v>
      </c>
    </row>
    <row r="92" spans="1:13" x14ac:dyDescent="0.25">
      <c r="A92" s="5" t="s">
        <v>178</v>
      </c>
      <c r="B92" s="296" t="s">
        <v>179</v>
      </c>
      <c r="C92" s="13">
        <v>24.204045152715125</v>
      </c>
      <c r="D92" s="13">
        <v>24.093358964433811</v>
      </c>
      <c r="E92" s="13">
        <v>20.786110682702166</v>
      </c>
      <c r="F92" s="13">
        <v>21.362240976759338</v>
      </c>
      <c r="G92" s="13">
        <v>21.825485580186786</v>
      </c>
      <c r="H92" s="13">
        <v>18.979984811043568</v>
      </c>
      <c r="I92" s="13">
        <v>19.159567094095543</v>
      </c>
      <c r="J92" s="13">
        <v>19.519333874918996</v>
      </c>
      <c r="K92" s="13">
        <v>18.575821374085148</v>
      </c>
      <c r="L92" s="13">
        <v>18.174820665234478</v>
      </c>
      <c r="M92" s="13">
        <v>15.514949743756855</v>
      </c>
    </row>
    <row r="93" spans="1:13" x14ac:dyDescent="0.25">
      <c r="A93" s="5" t="s">
        <v>180</v>
      </c>
      <c r="B93" s="296" t="s">
        <v>181</v>
      </c>
      <c r="C93" s="13">
        <v>7.8996124597096804</v>
      </c>
      <c r="D93" s="13">
        <v>6.6770355269651844</v>
      </c>
      <c r="E93" s="13">
        <v>6.6267646442559656</v>
      </c>
      <c r="F93" s="13">
        <v>6.3115711976788953</v>
      </c>
      <c r="G93" s="13">
        <v>6.3411883780272413</v>
      </c>
      <c r="H93" s="13">
        <v>6.0119847176342196</v>
      </c>
      <c r="I93" s="13">
        <v>6.8713630677777209</v>
      </c>
      <c r="J93" s="13">
        <v>5.0062540249144574</v>
      </c>
      <c r="K93" s="13">
        <v>4.5929228672188547</v>
      </c>
      <c r="L93" s="13">
        <v>3.810019062967001</v>
      </c>
      <c r="M93" s="13">
        <v>3.8917098019456993</v>
      </c>
    </row>
  </sheetData>
  <mergeCells count="1">
    <mergeCell ref="B2:M2"/>
  </mergeCells>
  <hyperlinks>
    <hyperlink ref="A2" location="saturs!A1" display="saturs!A1"/>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workbookViewId="0">
      <pane xSplit="1" ySplit="4" topLeftCell="B5" activePane="bottomRight" state="frozen"/>
      <selection pane="topRight" activeCell="B1" sqref="B1"/>
      <selection pane="bottomLeft" activeCell="A4" sqref="A4"/>
      <selection pane="bottomRight" activeCell="D1" sqref="D1"/>
    </sheetView>
  </sheetViews>
  <sheetFormatPr defaultRowHeight="12.75" x14ac:dyDescent="0.2"/>
  <cols>
    <col min="1" max="1" width="19.7109375" style="3" customWidth="1"/>
    <col min="2" max="2" width="42.7109375" style="298" customWidth="1"/>
    <col min="3" max="24" width="8" style="3" customWidth="1"/>
    <col min="25" max="16384" width="9.140625" style="3"/>
  </cols>
  <sheetData>
    <row r="1" spans="1:24" x14ac:dyDescent="0.2">
      <c r="A1" s="291" t="s">
        <v>377</v>
      </c>
    </row>
    <row r="2" spans="1:24" ht="31.5" customHeight="1" thickBot="1" x14ac:dyDescent="0.25">
      <c r="A2" s="120" t="str">
        <f>saturs!A4</f>
        <v>SATURS</v>
      </c>
      <c r="B2" s="251" t="s">
        <v>367</v>
      </c>
      <c r="C2" s="251"/>
      <c r="D2" s="251"/>
      <c r="E2" s="251"/>
      <c r="F2" s="251"/>
      <c r="G2" s="251"/>
      <c r="H2" s="251"/>
      <c r="I2" s="251"/>
      <c r="J2" s="251"/>
      <c r="K2" s="251"/>
      <c r="L2" s="251"/>
      <c r="M2" s="251"/>
      <c r="N2" s="251"/>
      <c r="O2" s="251"/>
      <c r="P2" s="251"/>
      <c r="Q2" s="251"/>
      <c r="R2" s="251"/>
      <c r="S2" s="251"/>
      <c r="T2" s="251"/>
      <c r="U2" s="251"/>
      <c r="V2" s="251"/>
      <c r="W2" s="251"/>
      <c r="X2" s="251"/>
    </row>
    <row r="3" spans="1:24" ht="17.25" customHeight="1" x14ac:dyDescent="0.2">
      <c r="A3" s="260" t="s">
        <v>0</v>
      </c>
      <c r="B3" s="258" t="s">
        <v>1</v>
      </c>
      <c r="C3" s="137">
        <v>2008</v>
      </c>
      <c r="D3" s="138">
        <v>2009</v>
      </c>
      <c r="E3" s="138">
        <v>2010</v>
      </c>
      <c r="F3" s="138">
        <v>2011</v>
      </c>
      <c r="G3" s="138">
        <v>2012</v>
      </c>
      <c r="H3" s="138">
        <v>2013</v>
      </c>
      <c r="I3" s="138">
        <v>2014</v>
      </c>
      <c r="J3" s="138">
        <v>2015</v>
      </c>
      <c r="K3" s="138">
        <v>2016</v>
      </c>
      <c r="L3" s="138">
        <v>2017</v>
      </c>
      <c r="M3" s="139">
        <v>2018</v>
      </c>
      <c r="N3" s="137">
        <v>2008</v>
      </c>
      <c r="O3" s="138">
        <v>2009</v>
      </c>
      <c r="P3" s="138">
        <v>2010</v>
      </c>
      <c r="Q3" s="138">
        <v>2011</v>
      </c>
      <c r="R3" s="138">
        <v>2012</v>
      </c>
      <c r="S3" s="138">
        <v>2013</v>
      </c>
      <c r="T3" s="138">
        <v>2014</v>
      </c>
      <c r="U3" s="138">
        <v>2015</v>
      </c>
      <c r="V3" s="138">
        <v>2016</v>
      </c>
      <c r="W3" s="138">
        <v>2017</v>
      </c>
      <c r="X3" s="139">
        <v>2018</v>
      </c>
    </row>
    <row r="4" spans="1:24" ht="20.25" customHeight="1" thickBot="1" x14ac:dyDescent="0.25">
      <c r="A4" s="261"/>
      <c r="B4" s="259"/>
      <c r="C4" s="252" t="s">
        <v>183</v>
      </c>
      <c r="D4" s="253"/>
      <c r="E4" s="253"/>
      <c r="F4" s="253"/>
      <c r="G4" s="253"/>
      <c r="H4" s="253"/>
      <c r="I4" s="253"/>
      <c r="J4" s="253"/>
      <c r="K4" s="253"/>
      <c r="L4" s="253"/>
      <c r="M4" s="254"/>
      <c r="N4" s="255" t="s">
        <v>184</v>
      </c>
      <c r="O4" s="256"/>
      <c r="P4" s="256"/>
      <c r="Q4" s="256"/>
      <c r="R4" s="256"/>
      <c r="S4" s="256"/>
      <c r="T4" s="256"/>
      <c r="U4" s="256"/>
      <c r="V4" s="256"/>
      <c r="W4" s="256"/>
      <c r="X4" s="257"/>
    </row>
    <row r="5" spans="1:24" x14ac:dyDescent="0.2">
      <c r="A5" s="53" t="s">
        <v>2</v>
      </c>
      <c r="B5" s="54" t="s">
        <v>3</v>
      </c>
      <c r="C5" s="55">
        <v>15461</v>
      </c>
      <c r="D5" s="56">
        <v>14571</v>
      </c>
      <c r="E5" s="56">
        <v>14591</v>
      </c>
      <c r="F5" s="56">
        <v>13863</v>
      </c>
      <c r="G5" s="56">
        <v>13826</v>
      </c>
      <c r="H5" s="56">
        <v>13514</v>
      </c>
      <c r="I5" s="56">
        <v>13563</v>
      </c>
      <c r="J5" s="56">
        <v>13167</v>
      </c>
      <c r="K5" s="56">
        <v>13292</v>
      </c>
      <c r="L5" s="56">
        <v>13416</v>
      </c>
      <c r="M5" s="57">
        <v>13363</v>
      </c>
      <c r="N5" s="55">
        <v>15583</v>
      </c>
      <c r="O5" s="56">
        <v>15369</v>
      </c>
      <c r="P5" s="56">
        <v>15490</v>
      </c>
      <c r="Q5" s="56">
        <v>14687</v>
      </c>
      <c r="R5" s="56">
        <v>15232</v>
      </c>
      <c r="S5" s="56">
        <v>15176</v>
      </c>
      <c r="T5" s="56">
        <v>14644</v>
      </c>
      <c r="U5" s="56">
        <v>15021</v>
      </c>
      <c r="V5" s="56">
        <v>14922</v>
      </c>
      <c r="W5" s="56">
        <v>15042</v>
      </c>
      <c r="X5" s="57">
        <v>15157</v>
      </c>
    </row>
    <row r="6" spans="1:24" x14ac:dyDescent="0.2">
      <c r="A6" s="16" t="s">
        <v>4</v>
      </c>
      <c r="B6" s="72" t="s">
        <v>5</v>
      </c>
      <c r="C6" s="25">
        <v>174</v>
      </c>
      <c r="D6" s="8">
        <v>195</v>
      </c>
      <c r="E6" s="8">
        <v>156</v>
      </c>
      <c r="F6" s="8">
        <v>168</v>
      </c>
      <c r="G6" s="8">
        <v>160</v>
      </c>
      <c r="H6" s="8">
        <v>210</v>
      </c>
      <c r="I6" s="8">
        <v>184</v>
      </c>
      <c r="J6" s="8">
        <v>203</v>
      </c>
      <c r="K6" s="8">
        <v>193</v>
      </c>
      <c r="L6" s="8">
        <v>191</v>
      </c>
      <c r="M6" s="26">
        <v>181</v>
      </c>
      <c r="N6" s="25">
        <v>112</v>
      </c>
      <c r="O6" s="8">
        <v>91</v>
      </c>
      <c r="P6" s="8">
        <v>91</v>
      </c>
      <c r="Q6" s="8">
        <v>90</v>
      </c>
      <c r="R6" s="8">
        <v>105</v>
      </c>
      <c r="S6" s="8">
        <v>144</v>
      </c>
      <c r="T6" s="8">
        <v>105</v>
      </c>
      <c r="U6" s="8">
        <v>106</v>
      </c>
      <c r="V6" s="8">
        <v>116</v>
      </c>
      <c r="W6" s="8">
        <v>119</v>
      </c>
      <c r="X6" s="26">
        <v>135</v>
      </c>
    </row>
    <row r="7" spans="1:24" x14ac:dyDescent="0.2">
      <c r="A7" s="16" t="s">
        <v>6</v>
      </c>
      <c r="B7" s="71" t="s">
        <v>7</v>
      </c>
      <c r="C7" s="27">
        <v>77</v>
      </c>
      <c r="D7" s="14">
        <v>81</v>
      </c>
      <c r="E7" s="14">
        <v>69</v>
      </c>
      <c r="F7" s="14">
        <v>60</v>
      </c>
      <c r="G7" s="14">
        <v>45</v>
      </c>
      <c r="H7" s="14">
        <v>78</v>
      </c>
      <c r="I7" s="14">
        <v>54</v>
      </c>
      <c r="J7" s="14">
        <v>80</v>
      </c>
      <c r="K7" s="14">
        <v>53</v>
      </c>
      <c r="L7" s="14">
        <v>59</v>
      </c>
      <c r="M7" s="28">
        <v>41</v>
      </c>
      <c r="N7" s="27">
        <v>37</v>
      </c>
      <c r="O7" s="14">
        <v>23</v>
      </c>
      <c r="P7" s="14">
        <v>16</v>
      </c>
      <c r="Q7" s="14">
        <v>16</v>
      </c>
      <c r="R7" s="14">
        <v>15</v>
      </c>
      <c r="S7" s="14">
        <v>24</v>
      </c>
      <c r="T7" s="14">
        <v>12</v>
      </c>
      <c r="U7" s="14">
        <v>15</v>
      </c>
      <c r="V7" s="14">
        <v>23</v>
      </c>
      <c r="W7" s="14">
        <v>12</v>
      </c>
      <c r="X7" s="28">
        <v>21</v>
      </c>
    </row>
    <row r="8" spans="1:24" x14ac:dyDescent="0.2">
      <c r="A8" s="16" t="s">
        <v>8</v>
      </c>
      <c r="B8" s="71" t="s">
        <v>9</v>
      </c>
      <c r="C8" s="25">
        <v>70</v>
      </c>
      <c r="D8" s="8">
        <v>70</v>
      </c>
      <c r="E8" s="8">
        <v>64</v>
      </c>
      <c r="F8" s="8">
        <v>51</v>
      </c>
      <c r="G8" s="8">
        <v>42</v>
      </c>
      <c r="H8" s="8">
        <v>61</v>
      </c>
      <c r="I8" s="8">
        <v>37</v>
      </c>
      <c r="J8" s="8">
        <v>73</v>
      </c>
      <c r="K8" s="8">
        <v>49</v>
      </c>
      <c r="L8" s="8">
        <v>53</v>
      </c>
      <c r="M8" s="26">
        <v>32</v>
      </c>
      <c r="N8" s="25">
        <v>34</v>
      </c>
      <c r="O8" s="8">
        <v>19</v>
      </c>
      <c r="P8" s="8">
        <v>15</v>
      </c>
      <c r="Q8" s="8">
        <v>14</v>
      </c>
      <c r="R8" s="8">
        <v>13</v>
      </c>
      <c r="S8" s="8">
        <v>22</v>
      </c>
      <c r="T8" s="8">
        <v>10</v>
      </c>
      <c r="U8" s="8">
        <v>14</v>
      </c>
      <c r="V8" s="8">
        <v>18</v>
      </c>
      <c r="W8" s="8">
        <v>9</v>
      </c>
      <c r="X8" s="26">
        <v>17</v>
      </c>
    </row>
    <row r="9" spans="1:24" x14ac:dyDescent="0.2">
      <c r="A9" s="16" t="s">
        <v>10</v>
      </c>
      <c r="B9" s="71" t="s">
        <v>11</v>
      </c>
      <c r="C9" s="25">
        <v>7</v>
      </c>
      <c r="D9" s="8">
        <v>11</v>
      </c>
      <c r="E9" s="8">
        <v>5</v>
      </c>
      <c r="F9" s="8">
        <v>9</v>
      </c>
      <c r="G9" s="8">
        <v>3</v>
      </c>
      <c r="H9" s="8">
        <v>17</v>
      </c>
      <c r="I9" s="8">
        <v>17</v>
      </c>
      <c r="J9" s="8">
        <v>7</v>
      </c>
      <c r="K9" s="8">
        <v>4</v>
      </c>
      <c r="L9" s="8">
        <v>6</v>
      </c>
      <c r="M9" s="26">
        <v>9</v>
      </c>
      <c r="N9" s="25">
        <v>3</v>
      </c>
      <c r="O9" s="8">
        <v>4</v>
      </c>
      <c r="P9" s="8">
        <v>1</v>
      </c>
      <c r="Q9" s="8">
        <v>2</v>
      </c>
      <c r="R9" s="8">
        <v>2</v>
      </c>
      <c r="S9" s="8">
        <v>2</v>
      </c>
      <c r="T9" s="8">
        <v>2</v>
      </c>
      <c r="U9" s="8">
        <v>1</v>
      </c>
      <c r="V9" s="8">
        <v>5</v>
      </c>
      <c r="W9" s="8">
        <v>3</v>
      </c>
      <c r="X9" s="26">
        <v>4</v>
      </c>
    </row>
    <row r="10" spans="1:24" x14ac:dyDescent="0.2">
      <c r="A10" s="16" t="s">
        <v>12</v>
      </c>
      <c r="B10" s="71" t="s">
        <v>13</v>
      </c>
      <c r="C10" s="25">
        <v>8</v>
      </c>
      <c r="D10" s="8">
        <v>16</v>
      </c>
      <c r="E10" s="8">
        <v>12</v>
      </c>
      <c r="F10" s="8">
        <v>22</v>
      </c>
      <c r="G10" s="8">
        <v>13</v>
      </c>
      <c r="H10" s="8">
        <v>9</v>
      </c>
      <c r="I10" s="8">
        <v>15</v>
      </c>
      <c r="J10" s="8">
        <v>10</v>
      </c>
      <c r="K10" s="8">
        <v>15</v>
      </c>
      <c r="L10" s="8">
        <v>24</v>
      </c>
      <c r="M10" s="26">
        <v>27</v>
      </c>
      <c r="N10" s="25">
        <v>15</v>
      </c>
      <c r="O10" s="8">
        <v>12</v>
      </c>
      <c r="P10" s="8">
        <v>18</v>
      </c>
      <c r="Q10" s="8">
        <v>12</v>
      </c>
      <c r="R10" s="8">
        <v>14</v>
      </c>
      <c r="S10" s="8">
        <v>13</v>
      </c>
      <c r="T10" s="8">
        <v>18</v>
      </c>
      <c r="U10" s="8">
        <v>20</v>
      </c>
      <c r="V10" s="8">
        <v>30</v>
      </c>
      <c r="W10" s="8">
        <v>30</v>
      </c>
      <c r="X10" s="26">
        <v>31</v>
      </c>
    </row>
    <row r="11" spans="1:24" x14ac:dyDescent="0.2">
      <c r="A11" s="16" t="s">
        <v>14</v>
      </c>
      <c r="B11" s="71" t="s">
        <v>15</v>
      </c>
      <c r="C11" s="25">
        <v>20</v>
      </c>
      <c r="D11" s="8">
        <v>26</v>
      </c>
      <c r="E11" s="8">
        <v>18</v>
      </c>
      <c r="F11" s="8">
        <v>18</v>
      </c>
      <c r="G11" s="8">
        <v>15</v>
      </c>
      <c r="H11" s="8">
        <v>29</v>
      </c>
      <c r="I11" s="8">
        <v>28</v>
      </c>
      <c r="J11" s="8">
        <v>36</v>
      </c>
      <c r="K11" s="8">
        <v>40</v>
      </c>
      <c r="L11" s="8">
        <v>36</v>
      </c>
      <c r="M11" s="26">
        <v>30</v>
      </c>
      <c r="N11" s="25">
        <v>22</v>
      </c>
      <c r="O11" s="8">
        <v>20</v>
      </c>
      <c r="P11" s="8">
        <v>16</v>
      </c>
      <c r="Q11" s="8">
        <v>16</v>
      </c>
      <c r="R11" s="8">
        <v>20</v>
      </c>
      <c r="S11" s="8">
        <v>23</v>
      </c>
      <c r="T11" s="8">
        <v>18</v>
      </c>
      <c r="U11" s="8">
        <v>18</v>
      </c>
      <c r="V11" s="8">
        <v>21</v>
      </c>
      <c r="W11" s="8">
        <v>25</v>
      </c>
      <c r="X11" s="26">
        <v>18</v>
      </c>
    </row>
    <row r="12" spans="1:24" x14ac:dyDescent="0.2">
      <c r="A12" s="16" t="s">
        <v>16</v>
      </c>
      <c r="B12" s="71" t="s">
        <v>17</v>
      </c>
      <c r="C12" s="25">
        <v>43</v>
      </c>
      <c r="D12" s="8">
        <v>52</v>
      </c>
      <c r="E12" s="8">
        <v>41</v>
      </c>
      <c r="F12" s="8">
        <v>51</v>
      </c>
      <c r="G12" s="8">
        <v>65</v>
      </c>
      <c r="H12" s="8">
        <v>65</v>
      </c>
      <c r="I12" s="8">
        <v>70</v>
      </c>
      <c r="J12" s="8">
        <v>59</v>
      </c>
      <c r="K12" s="8">
        <v>54</v>
      </c>
      <c r="L12" s="8">
        <v>50</v>
      </c>
      <c r="M12" s="26">
        <v>53</v>
      </c>
      <c r="N12" s="25">
        <v>17</v>
      </c>
      <c r="O12" s="8">
        <v>15</v>
      </c>
      <c r="P12" s="8">
        <v>17</v>
      </c>
      <c r="Q12" s="8">
        <v>22</v>
      </c>
      <c r="R12" s="8">
        <v>23</v>
      </c>
      <c r="S12" s="8">
        <v>45</v>
      </c>
      <c r="T12" s="8">
        <v>32</v>
      </c>
      <c r="U12" s="8">
        <v>27</v>
      </c>
      <c r="V12" s="8">
        <v>17</v>
      </c>
      <c r="W12" s="8">
        <v>30</v>
      </c>
      <c r="X12" s="26">
        <v>23</v>
      </c>
    </row>
    <row r="13" spans="1:24" x14ac:dyDescent="0.2">
      <c r="A13" s="16" t="s">
        <v>18</v>
      </c>
      <c r="B13" s="72" t="s">
        <v>19</v>
      </c>
      <c r="C13" s="25">
        <v>3272</v>
      </c>
      <c r="D13" s="8">
        <v>3201</v>
      </c>
      <c r="E13" s="8">
        <v>3244</v>
      </c>
      <c r="F13" s="8">
        <v>3181</v>
      </c>
      <c r="G13" s="8">
        <v>3253</v>
      </c>
      <c r="H13" s="8">
        <v>3215</v>
      </c>
      <c r="I13" s="8">
        <v>3272</v>
      </c>
      <c r="J13" s="8">
        <v>3093</v>
      </c>
      <c r="K13" s="8">
        <v>3214</v>
      </c>
      <c r="L13" s="8">
        <v>3292</v>
      </c>
      <c r="M13" s="26">
        <v>3196</v>
      </c>
      <c r="N13" s="25">
        <v>2659</v>
      </c>
      <c r="O13" s="8">
        <v>2827</v>
      </c>
      <c r="P13" s="8">
        <v>2882</v>
      </c>
      <c r="Q13" s="8">
        <v>2784</v>
      </c>
      <c r="R13" s="8">
        <v>2843</v>
      </c>
      <c r="S13" s="8">
        <v>2831</v>
      </c>
      <c r="T13" s="8">
        <v>2807</v>
      </c>
      <c r="U13" s="8">
        <v>2898</v>
      </c>
      <c r="V13" s="8">
        <v>2818</v>
      </c>
      <c r="W13" s="8">
        <v>2846</v>
      </c>
      <c r="X13" s="26">
        <v>2878</v>
      </c>
    </row>
    <row r="14" spans="1:24" x14ac:dyDescent="0.2">
      <c r="A14" s="16" t="s">
        <v>20</v>
      </c>
      <c r="B14" s="71" t="s">
        <v>21</v>
      </c>
      <c r="C14" s="25">
        <v>3226</v>
      </c>
      <c r="D14" s="8">
        <v>3171</v>
      </c>
      <c r="E14" s="8">
        <v>3206</v>
      </c>
      <c r="F14" s="8">
        <v>3153</v>
      </c>
      <c r="G14" s="8">
        <v>3224</v>
      </c>
      <c r="H14" s="8">
        <v>3184</v>
      </c>
      <c r="I14" s="8">
        <v>3234</v>
      </c>
      <c r="J14" s="8">
        <v>3044</v>
      </c>
      <c r="K14" s="8">
        <v>3148</v>
      </c>
      <c r="L14" s="8">
        <v>3232</v>
      </c>
      <c r="M14" s="26">
        <v>3124</v>
      </c>
      <c r="N14" s="25">
        <v>2608</v>
      </c>
      <c r="O14" s="8">
        <v>2777</v>
      </c>
      <c r="P14" s="8">
        <v>2833</v>
      </c>
      <c r="Q14" s="8">
        <v>2732</v>
      </c>
      <c r="R14" s="8">
        <v>2792</v>
      </c>
      <c r="S14" s="8">
        <v>2776</v>
      </c>
      <c r="T14" s="8">
        <v>2740</v>
      </c>
      <c r="U14" s="8">
        <v>2832</v>
      </c>
      <c r="V14" s="8">
        <v>2748</v>
      </c>
      <c r="W14" s="8">
        <v>2756</v>
      </c>
      <c r="X14" s="26">
        <v>2808</v>
      </c>
    </row>
    <row r="15" spans="1:24" x14ac:dyDescent="0.2">
      <c r="A15" s="16" t="s">
        <v>22</v>
      </c>
      <c r="B15" s="71" t="s">
        <v>23</v>
      </c>
      <c r="C15" s="25">
        <v>66</v>
      </c>
      <c r="D15" s="8">
        <v>92</v>
      </c>
      <c r="E15" s="8">
        <v>84</v>
      </c>
      <c r="F15" s="8">
        <v>113</v>
      </c>
      <c r="G15" s="8">
        <v>98</v>
      </c>
      <c r="H15" s="8">
        <v>113</v>
      </c>
      <c r="I15" s="8">
        <v>110</v>
      </c>
      <c r="J15" s="8">
        <v>110</v>
      </c>
      <c r="K15" s="8">
        <v>113</v>
      </c>
      <c r="L15" s="8">
        <v>126</v>
      </c>
      <c r="M15" s="26">
        <v>114</v>
      </c>
      <c r="N15" s="25">
        <v>22</v>
      </c>
      <c r="O15" s="8">
        <v>22</v>
      </c>
      <c r="P15" s="8">
        <v>28</v>
      </c>
      <c r="Q15" s="8">
        <v>33</v>
      </c>
      <c r="R15" s="8">
        <v>30</v>
      </c>
      <c r="S15" s="8">
        <v>25</v>
      </c>
      <c r="T15" s="8">
        <v>33</v>
      </c>
      <c r="U15" s="8">
        <v>29</v>
      </c>
      <c r="V15" s="8">
        <v>34</v>
      </c>
      <c r="W15" s="8">
        <v>36</v>
      </c>
      <c r="X15" s="26">
        <v>41</v>
      </c>
    </row>
    <row r="16" spans="1:24" x14ac:dyDescent="0.2">
      <c r="A16" s="16" t="s">
        <v>24</v>
      </c>
      <c r="B16" s="71" t="s">
        <v>25</v>
      </c>
      <c r="C16" s="25">
        <v>90</v>
      </c>
      <c r="D16" s="8">
        <v>99</v>
      </c>
      <c r="E16" s="8">
        <v>117</v>
      </c>
      <c r="F16" s="8">
        <v>94</v>
      </c>
      <c r="G16" s="8">
        <v>106</v>
      </c>
      <c r="H16" s="8">
        <v>101</v>
      </c>
      <c r="I16" s="8">
        <v>113</v>
      </c>
      <c r="J16" s="8">
        <v>106</v>
      </c>
      <c r="K16" s="8">
        <v>87</v>
      </c>
      <c r="L16" s="8">
        <v>103</v>
      </c>
      <c r="M16" s="26">
        <v>98</v>
      </c>
      <c r="N16" s="25">
        <v>18</v>
      </c>
      <c r="O16" s="8">
        <v>19</v>
      </c>
      <c r="P16" s="8">
        <v>18</v>
      </c>
      <c r="Q16" s="8">
        <v>19</v>
      </c>
      <c r="R16" s="8">
        <v>13</v>
      </c>
      <c r="S16" s="8">
        <v>15</v>
      </c>
      <c r="T16" s="8">
        <v>20</v>
      </c>
      <c r="U16" s="8">
        <v>21</v>
      </c>
      <c r="V16" s="8">
        <v>28</v>
      </c>
      <c r="W16" s="8">
        <v>29</v>
      </c>
      <c r="X16" s="26">
        <v>26</v>
      </c>
    </row>
    <row r="17" spans="1:24" x14ac:dyDescent="0.2">
      <c r="A17" s="16" t="s">
        <v>26</v>
      </c>
      <c r="B17" s="71" t="s">
        <v>27</v>
      </c>
      <c r="C17" s="25">
        <v>319</v>
      </c>
      <c r="D17" s="8">
        <v>285</v>
      </c>
      <c r="E17" s="8">
        <v>284</v>
      </c>
      <c r="F17" s="8">
        <v>262</v>
      </c>
      <c r="G17" s="8">
        <v>277</v>
      </c>
      <c r="H17" s="8">
        <v>279</v>
      </c>
      <c r="I17" s="8">
        <v>252</v>
      </c>
      <c r="J17" s="8">
        <v>278</v>
      </c>
      <c r="K17" s="8">
        <v>249</v>
      </c>
      <c r="L17" s="8">
        <v>240</v>
      </c>
      <c r="M17" s="26">
        <v>250</v>
      </c>
      <c r="N17" s="25">
        <v>220</v>
      </c>
      <c r="O17" s="8">
        <v>244</v>
      </c>
      <c r="P17" s="8">
        <v>214</v>
      </c>
      <c r="Q17" s="8">
        <v>203</v>
      </c>
      <c r="R17" s="8">
        <v>196</v>
      </c>
      <c r="S17" s="8">
        <v>206</v>
      </c>
      <c r="T17" s="8">
        <v>202</v>
      </c>
      <c r="U17" s="8">
        <v>194</v>
      </c>
      <c r="V17" s="8">
        <v>189</v>
      </c>
      <c r="W17" s="8">
        <v>173</v>
      </c>
      <c r="X17" s="26">
        <v>191</v>
      </c>
    </row>
    <row r="18" spans="1:24" x14ac:dyDescent="0.2">
      <c r="A18" s="16" t="s">
        <v>28</v>
      </c>
      <c r="B18" s="71" t="s">
        <v>29</v>
      </c>
      <c r="C18" s="25">
        <v>314</v>
      </c>
      <c r="D18" s="8">
        <v>327</v>
      </c>
      <c r="E18" s="8">
        <v>318</v>
      </c>
      <c r="F18" s="8">
        <v>327</v>
      </c>
      <c r="G18" s="8">
        <v>345</v>
      </c>
      <c r="H18" s="8">
        <v>304</v>
      </c>
      <c r="I18" s="8">
        <v>336</v>
      </c>
      <c r="J18" s="8">
        <v>311</v>
      </c>
      <c r="K18" s="8">
        <v>317</v>
      </c>
      <c r="L18" s="8">
        <v>321</v>
      </c>
      <c r="M18" s="26">
        <v>326</v>
      </c>
      <c r="N18" s="25">
        <v>330</v>
      </c>
      <c r="O18" s="8">
        <v>370</v>
      </c>
      <c r="P18" s="8">
        <v>362</v>
      </c>
      <c r="Q18" s="8">
        <v>362</v>
      </c>
      <c r="R18" s="8">
        <v>444</v>
      </c>
      <c r="S18" s="8">
        <v>376</v>
      </c>
      <c r="T18" s="8">
        <v>353</v>
      </c>
      <c r="U18" s="8">
        <v>392</v>
      </c>
      <c r="V18" s="8">
        <v>357</v>
      </c>
      <c r="W18" s="8">
        <v>324</v>
      </c>
      <c r="X18" s="26">
        <v>336</v>
      </c>
    </row>
    <row r="19" spans="1:24" x14ac:dyDescent="0.2">
      <c r="A19" s="16" t="s">
        <v>30</v>
      </c>
      <c r="B19" s="71" t="s">
        <v>31</v>
      </c>
      <c r="C19" s="25">
        <v>177</v>
      </c>
      <c r="D19" s="8">
        <v>155</v>
      </c>
      <c r="E19" s="8">
        <v>157</v>
      </c>
      <c r="F19" s="8">
        <v>174</v>
      </c>
      <c r="G19" s="8">
        <v>189</v>
      </c>
      <c r="H19" s="8">
        <v>149</v>
      </c>
      <c r="I19" s="8">
        <v>172</v>
      </c>
      <c r="J19" s="8">
        <v>157</v>
      </c>
      <c r="K19" s="8">
        <v>146</v>
      </c>
      <c r="L19" s="8">
        <v>163</v>
      </c>
      <c r="M19" s="26">
        <v>165</v>
      </c>
      <c r="N19" s="25">
        <v>206</v>
      </c>
      <c r="O19" s="8">
        <v>215</v>
      </c>
      <c r="P19" s="8">
        <v>212</v>
      </c>
      <c r="Q19" s="8">
        <v>214</v>
      </c>
      <c r="R19" s="8">
        <v>258</v>
      </c>
      <c r="S19" s="8">
        <v>230</v>
      </c>
      <c r="T19" s="8">
        <v>191</v>
      </c>
      <c r="U19" s="8">
        <v>239</v>
      </c>
      <c r="V19" s="8">
        <v>189</v>
      </c>
      <c r="W19" s="8">
        <v>184</v>
      </c>
      <c r="X19" s="26">
        <v>201</v>
      </c>
    </row>
    <row r="20" spans="1:24" ht="38.25" x14ac:dyDescent="0.2">
      <c r="A20" s="16" t="s">
        <v>32</v>
      </c>
      <c r="B20" s="71" t="s">
        <v>33</v>
      </c>
      <c r="C20" s="25">
        <v>135</v>
      </c>
      <c r="D20" s="8">
        <v>169</v>
      </c>
      <c r="E20" s="8">
        <v>154</v>
      </c>
      <c r="F20" s="8">
        <v>151</v>
      </c>
      <c r="G20" s="8">
        <v>155</v>
      </c>
      <c r="H20" s="8">
        <v>151</v>
      </c>
      <c r="I20" s="8">
        <v>160</v>
      </c>
      <c r="J20" s="8">
        <v>149</v>
      </c>
      <c r="K20" s="8">
        <v>166</v>
      </c>
      <c r="L20" s="8">
        <v>152</v>
      </c>
      <c r="M20" s="26">
        <v>155</v>
      </c>
      <c r="N20" s="25">
        <v>119</v>
      </c>
      <c r="O20" s="8">
        <v>149</v>
      </c>
      <c r="P20" s="8">
        <v>141</v>
      </c>
      <c r="Q20" s="8">
        <v>137</v>
      </c>
      <c r="R20" s="8">
        <v>181</v>
      </c>
      <c r="S20" s="8">
        <v>142</v>
      </c>
      <c r="T20" s="8">
        <v>153</v>
      </c>
      <c r="U20" s="8">
        <v>146</v>
      </c>
      <c r="V20" s="8">
        <v>156</v>
      </c>
      <c r="W20" s="8">
        <v>127</v>
      </c>
      <c r="X20" s="26">
        <v>127</v>
      </c>
    </row>
    <row r="21" spans="1:24" ht="25.5" x14ac:dyDescent="0.2">
      <c r="A21" s="16" t="s">
        <v>34</v>
      </c>
      <c r="B21" s="71" t="s">
        <v>35</v>
      </c>
      <c r="C21" s="25">
        <v>73</v>
      </c>
      <c r="D21" s="8">
        <v>68</v>
      </c>
      <c r="E21" s="8">
        <v>74</v>
      </c>
      <c r="F21" s="8">
        <v>83</v>
      </c>
      <c r="G21" s="8">
        <v>57</v>
      </c>
      <c r="H21" s="8">
        <v>87</v>
      </c>
      <c r="I21" s="8">
        <v>85</v>
      </c>
      <c r="J21" s="8">
        <v>80</v>
      </c>
      <c r="K21" s="8">
        <v>98</v>
      </c>
      <c r="L21" s="8">
        <v>98</v>
      </c>
      <c r="M21" s="26">
        <v>90</v>
      </c>
      <c r="N21" s="25">
        <v>48</v>
      </c>
      <c r="O21" s="8">
        <v>69</v>
      </c>
      <c r="P21" s="8">
        <v>62</v>
      </c>
      <c r="Q21" s="8">
        <v>59</v>
      </c>
      <c r="R21" s="8">
        <v>58</v>
      </c>
      <c r="S21" s="8">
        <v>58</v>
      </c>
      <c r="T21" s="8">
        <v>65</v>
      </c>
      <c r="U21" s="8">
        <v>54</v>
      </c>
      <c r="V21" s="8">
        <v>41</v>
      </c>
      <c r="W21" s="8">
        <v>60</v>
      </c>
      <c r="X21" s="26">
        <v>76</v>
      </c>
    </row>
    <row r="22" spans="1:24" x14ac:dyDescent="0.2">
      <c r="A22" s="16" t="s">
        <v>36</v>
      </c>
      <c r="B22" s="71" t="s">
        <v>37</v>
      </c>
      <c r="C22" s="25">
        <v>173</v>
      </c>
      <c r="D22" s="8">
        <v>170</v>
      </c>
      <c r="E22" s="8">
        <v>191</v>
      </c>
      <c r="F22" s="8">
        <v>179</v>
      </c>
      <c r="G22" s="8">
        <v>190</v>
      </c>
      <c r="H22" s="8">
        <v>166</v>
      </c>
      <c r="I22" s="8">
        <v>173</v>
      </c>
      <c r="J22" s="8">
        <v>170</v>
      </c>
      <c r="K22" s="8">
        <v>202</v>
      </c>
      <c r="L22" s="8">
        <v>212</v>
      </c>
      <c r="M22" s="26">
        <v>166</v>
      </c>
      <c r="N22" s="25">
        <v>204</v>
      </c>
      <c r="O22" s="8">
        <v>186</v>
      </c>
      <c r="P22" s="8">
        <v>193</v>
      </c>
      <c r="Q22" s="8">
        <v>204</v>
      </c>
      <c r="R22" s="8">
        <v>179</v>
      </c>
      <c r="S22" s="8">
        <v>190</v>
      </c>
      <c r="T22" s="8">
        <v>202</v>
      </c>
      <c r="U22" s="8">
        <v>202</v>
      </c>
      <c r="V22" s="8">
        <v>221</v>
      </c>
      <c r="W22" s="8">
        <v>251</v>
      </c>
      <c r="X22" s="26">
        <v>229</v>
      </c>
    </row>
    <row r="23" spans="1:24" x14ac:dyDescent="0.2">
      <c r="A23" s="16" t="s">
        <v>38</v>
      </c>
      <c r="B23" s="71" t="s">
        <v>39</v>
      </c>
      <c r="C23" s="25">
        <v>98</v>
      </c>
      <c r="D23" s="8">
        <v>79</v>
      </c>
      <c r="E23" s="8">
        <v>83</v>
      </c>
      <c r="F23" s="8">
        <v>80</v>
      </c>
      <c r="G23" s="8">
        <v>65</v>
      </c>
      <c r="H23" s="8">
        <v>86</v>
      </c>
      <c r="I23" s="8">
        <v>77</v>
      </c>
      <c r="J23" s="8">
        <v>67</v>
      </c>
      <c r="K23" s="8">
        <v>97</v>
      </c>
      <c r="L23" s="8">
        <v>65</v>
      </c>
      <c r="M23" s="26">
        <v>66</v>
      </c>
      <c r="N23" s="25">
        <v>7</v>
      </c>
      <c r="O23" s="8">
        <v>6</v>
      </c>
      <c r="P23" s="8">
        <v>6</v>
      </c>
      <c r="Q23" s="8">
        <v>5</v>
      </c>
      <c r="R23" s="8">
        <v>2</v>
      </c>
      <c r="S23" s="8">
        <v>5</v>
      </c>
      <c r="T23" s="8">
        <v>4</v>
      </c>
      <c r="U23" s="8">
        <v>3</v>
      </c>
      <c r="V23" s="8">
        <v>8</v>
      </c>
      <c r="W23" s="8">
        <v>3</v>
      </c>
      <c r="X23" s="26">
        <v>8</v>
      </c>
    </row>
    <row r="24" spans="1:24" x14ac:dyDescent="0.2">
      <c r="A24" s="16" t="s">
        <v>40</v>
      </c>
      <c r="B24" s="71" t="s">
        <v>41</v>
      </c>
      <c r="C24" s="25">
        <v>845</v>
      </c>
      <c r="D24" s="8">
        <v>839</v>
      </c>
      <c r="E24" s="8">
        <v>816</v>
      </c>
      <c r="F24" s="8">
        <v>793</v>
      </c>
      <c r="G24" s="8">
        <v>777</v>
      </c>
      <c r="H24" s="8">
        <v>777</v>
      </c>
      <c r="I24" s="8">
        <v>758</v>
      </c>
      <c r="J24" s="8">
        <v>673</v>
      </c>
      <c r="K24" s="8">
        <v>738</v>
      </c>
      <c r="L24" s="8">
        <v>779</v>
      </c>
      <c r="M24" s="26">
        <v>698</v>
      </c>
      <c r="N24" s="25">
        <v>160</v>
      </c>
      <c r="O24" s="8">
        <v>178</v>
      </c>
      <c r="P24" s="8">
        <v>188</v>
      </c>
      <c r="Q24" s="8">
        <v>193</v>
      </c>
      <c r="R24" s="8">
        <v>202</v>
      </c>
      <c r="S24" s="8">
        <v>215</v>
      </c>
      <c r="T24" s="8">
        <v>186</v>
      </c>
      <c r="U24" s="8">
        <v>217</v>
      </c>
      <c r="V24" s="8">
        <v>197</v>
      </c>
      <c r="W24" s="8">
        <v>208</v>
      </c>
      <c r="X24" s="26">
        <v>233</v>
      </c>
    </row>
    <row r="25" spans="1:24" x14ac:dyDescent="0.2">
      <c r="A25" s="16" t="s">
        <v>42</v>
      </c>
      <c r="B25" s="71" t="s">
        <v>43</v>
      </c>
      <c r="C25" s="25">
        <v>16</v>
      </c>
      <c r="D25" s="8">
        <v>16</v>
      </c>
      <c r="E25" s="8">
        <v>13</v>
      </c>
      <c r="F25" s="8">
        <v>14</v>
      </c>
      <c r="G25" s="8">
        <v>9</v>
      </c>
      <c r="H25" s="8">
        <v>9</v>
      </c>
      <c r="I25" s="8">
        <v>16</v>
      </c>
      <c r="J25" s="8">
        <v>12</v>
      </c>
      <c r="K25" s="8">
        <v>6</v>
      </c>
      <c r="L25" s="8">
        <v>12</v>
      </c>
      <c r="M25" s="26">
        <v>10</v>
      </c>
      <c r="N25" s="25">
        <v>9</v>
      </c>
      <c r="O25" s="8">
        <v>12</v>
      </c>
      <c r="P25" s="8">
        <v>11</v>
      </c>
      <c r="Q25" s="8">
        <v>6</v>
      </c>
      <c r="R25" s="8">
        <v>7</v>
      </c>
      <c r="S25" s="8">
        <v>13</v>
      </c>
      <c r="T25" s="8">
        <v>12</v>
      </c>
      <c r="U25" s="8">
        <v>8</v>
      </c>
      <c r="V25" s="8">
        <v>4</v>
      </c>
      <c r="W25" s="8">
        <v>11</v>
      </c>
      <c r="X25" s="26">
        <v>11</v>
      </c>
    </row>
    <row r="26" spans="1:24" x14ac:dyDescent="0.2">
      <c r="A26" s="16" t="s">
        <v>44</v>
      </c>
      <c r="B26" s="71" t="s">
        <v>45</v>
      </c>
      <c r="C26" s="25">
        <v>34</v>
      </c>
      <c r="D26" s="8">
        <v>30</v>
      </c>
      <c r="E26" s="8">
        <v>40</v>
      </c>
      <c r="F26" s="8">
        <v>33</v>
      </c>
      <c r="G26" s="8">
        <v>45</v>
      </c>
      <c r="H26" s="8">
        <v>37</v>
      </c>
      <c r="I26" s="8">
        <v>26</v>
      </c>
      <c r="J26" s="8">
        <v>36</v>
      </c>
      <c r="K26" s="8">
        <v>29</v>
      </c>
      <c r="L26" s="8">
        <v>36</v>
      </c>
      <c r="M26" s="26">
        <v>36</v>
      </c>
      <c r="N26" s="25">
        <v>47</v>
      </c>
      <c r="O26" s="8">
        <v>44</v>
      </c>
      <c r="P26" s="8">
        <v>56</v>
      </c>
      <c r="Q26" s="8">
        <v>43</v>
      </c>
      <c r="R26" s="8">
        <v>35</v>
      </c>
      <c r="S26" s="8">
        <v>46</v>
      </c>
      <c r="T26" s="8">
        <v>38</v>
      </c>
      <c r="U26" s="8">
        <v>49</v>
      </c>
      <c r="V26" s="8">
        <v>30</v>
      </c>
      <c r="W26" s="8">
        <v>42</v>
      </c>
      <c r="X26" s="26">
        <v>40</v>
      </c>
    </row>
    <row r="27" spans="1:24" x14ac:dyDescent="0.2">
      <c r="A27" s="16" t="s">
        <v>46</v>
      </c>
      <c r="B27" s="71" t="s">
        <v>47</v>
      </c>
      <c r="C27" s="25">
        <v>13</v>
      </c>
      <c r="D27" s="8">
        <v>23</v>
      </c>
      <c r="E27" s="8">
        <v>24</v>
      </c>
      <c r="F27" s="8">
        <v>23</v>
      </c>
      <c r="G27" s="8">
        <v>26</v>
      </c>
      <c r="H27" s="8">
        <v>23</v>
      </c>
      <c r="I27" s="8">
        <v>23</v>
      </c>
      <c r="J27" s="8">
        <v>23</v>
      </c>
      <c r="K27" s="8">
        <v>26</v>
      </c>
      <c r="L27" s="8">
        <v>28</v>
      </c>
      <c r="M27" s="26">
        <v>21</v>
      </c>
      <c r="N27" s="25">
        <v>17</v>
      </c>
      <c r="O27" s="8">
        <v>36</v>
      </c>
      <c r="P27" s="8">
        <v>18</v>
      </c>
      <c r="Q27" s="8">
        <v>31</v>
      </c>
      <c r="R27" s="8">
        <v>39</v>
      </c>
      <c r="S27" s="8">
        <v>35</v>
      </c>
      <c r="T27" s="8">
        <v>25</v>
      </c>
      <c r="U27" s="8">
        <v>21</v>
      </c>
      <c r="V27" s="8">
        <v>30</v>
      </c>
      <c r="W27" s="8">
        <v>33</v>
      </c>
      <c r="X27" s="26">
        <v>27</v>
      </c>
    </row>
    <row r="28" spans="1:24" x14ac:dyDescent="0.2">
      <c r="A28" s="16" t="s">
        <v>48</v>
      </c>
      <c r="B28" s="71" t="s">
        <v>49</v>
      </c>
      <c r="C28" s="25">
        <v>25</v>
      </c>
      <c r="D28" s="8">
        <v>23</v>
      </c>
      <c r="E28" s="8">
        <v>26</v>
      </c>
      <c r="F28" s="8">
        <v>25</v>
      </c>
      <c r="G28" s="8">
        <v>11</v>
      </c>
      <c r="H28" s="8">
        <v>27</v>
      </c>
      <c r="I28" s="8">
        <v>17</v>
      </c>
      <c r="J28" s="8">
        <v>23</v>
      </c>
      <c r="K28" s="8">
        <v>22</v>
      </c>
      <c r="L28" s="8">
        <v>22</v>
      </c>
      <c r="M28" s="26">
        <v>23</v>
      </c>
      <c r="N28" s="25">
        <v>32</v>
      </c>
      <c r="O28" s="8">
        <v>34</v>
      </c>
      <c r="P28" s="8">
        <v>24</v>
      </c>
      <c r="Q28" s="8">
        <v>24</v>
      </c>
      <c r="R28" s="8">
        <v>25</v>
      </c>
      <c r="S28" s="8">
        <v>29</v>
      </c>
      <c r="T28" s="8">
        <v>30</v>
      </c>
      <c r="U28" s="8">
        <v>28</v>
      </c>
      <c r="V28" s="8">
        <v>28</v>
      </c>
      <c r="W28" s="8">
        <v>22</v>
      </c>
      <c r="X28" s="26">
        <v>36</v>
      </c>
    </row>
    <row r="29" spans="1:24" x14ac:dyDescent="0.2">
      <c r="A29" s="16" t="s">
        <v>50</v>
      </c>
      <c r="B29" s="71" t="s">
        <v>51</v>
      </c>
      <c r="C29" s="25">
        <v>3</v>
      </c>
      <c r="D29" s="8">
        <v>5</v>
      </c>
      <c r="E29" s="8">
        <v>2</v>
      </c>
      <c r="F29" s="8">
        <v>2</v>
      </c>
      <c r="G29" s="8">
        <v>1</v>
      </c>
      <c r="H29" s="8">
        <v>3</v>
      </c>
      <c r="I29" s="8">
        <v>3</v>
      </c>
      <c r="J29" s="8">
        <v>2</v>
      </c>
      <c r="K29" s="8">
        <v>4</v>
      </c>
      <c r="L29" s="8">
        <v>2</v>
      </c>
      <c r="M29" s="26">
        <v>3</v>
      </c>
      <c r="N29" s="25">
        <v>424</v>
      </c>
      <c r="O29" s="8">
        <v>438</v>
      </c>
      <c r="P29" s="8">
        <v>424</v>
      </c>
      <c r="Q29" s="8">
        <v>444</v>
      </c>
      <c r="R29" s="8">
        <v>404</v>
      </c>
      <c r="S29" s="8">
        <v>434</v>
      </c>
      <c r="T29" s="8">
        <v>439</v>
      </c>
      <c r="U29" s="8">
        <v>445</v>
      </c>
      <c r="V29" s="8">
        <v>452</v>
      </c>
      <c r="W29" s="8">
        <v>426</v>
      </c>
      <c r="X29" s="26">
        <v>418</v>
      </c>
    </row>
    <row r="30" spans="1:24" x14ac:dyDescent="0.2">
      <c r="A30" s="16" t="s">
        <v>52</v>
      </c>
      <c r="B30" s="71" t="s">
        <v>53</v>
      </c>
      <c r="C30" s="25" t="s">
        <v>185</v>
      </c>
      <c r="D30" s="8" t="s">
        <v>185</v>
      </c>
      <c r="E30" s="8" t="s">
        <v>185</v>
      </c>
      <c r="F30" s="8" t="s">
        <v>185</v>
      </c>
      <c r="G30" s="8" t="s">
        <v>185</v>
      </c>
      <c r="H30" s="8" t="s">
        <v>185</v>
      </c>
      <c r="I30" s="8" t="s">
        <v>185</v>
      </c>
      <c r="J30" s="8" t="s">
        <v>185</v>
      </c>
      <c r="K30" s="8" t="s">
        <v>185</v>
      </c>
      <c r="L30" s="8" t="s">
        <v>185</v>
      </c>
      <c r="M30" s="26" t="s">
        <v>185</v>
      </c>
      <c r="N30" s="25">
        <v>103</v>
      </c>
      <c r="O30" s="8">
        <v>98</v>
      </c>
      <c r="P30" s="8">
        <v>142</v>
      </c>
      <c r="Q30" s="8">
        <v>121</v>
      </c>
      <c r="R30" s="8">
        <v>130</v>
      </c>
      <c r="S30" s="8">
        <v>132</v>
      </c>
      <c r="T30" s="8">
        <v>111</v>
      </c>
      <c r="U30" s="8">
        <v>117</v>
      </c>
      <c r="V30" s="8">
        <v>115</v>
      </c>
      <c r="W30" s="8">
        <v>107</v>
      </c>
      <c r="X30" s="26">
        <v>121</v>
      </c>
    </row>
    <row r="31" spans="1:24" x14ac:dyDescent="0.2">
      <c r="A31" s="16" t="s">
        <v>54</v>
      </c>
      <c r="B31" s="71" t="s">
        <v>55</v>
      </c>
      <c r="C31" s="25" t="s">
        <v>185</v>
      </c>
      <c r="D31" s="8" t="s">
        <v>185</v>
      </c>
      <c r="E31" s="8" t="s">
        <v>185</v>
      </c>
      <c r="F31" s="8" t="s">
        <v>185</v>
      </c>
      <c r="G31" s="8" t="s">
        <v>185</v>
      </c>
      <c r="H31" s="8" t="s">
        <v>185</v>
      </c>
      <c r="I31" s="8" t="s">
        <v>185</v>
      </c>
      <c r="J31" s="8" t="s">
        <v>185</v>
      </c>
      <c r="K31" s="8" t="s">
        <v>185</v>
      </c>
      <c r="L31" s="8" t="s">
        <v>185</v>
      </c>
      <c r="M31" s="26" t="s">
        <v>185</v>
      </c>
      <c r="N31" s="25">
        <v>52</v>
      </c>
      <c r="O31" s="8">
        <v>129</v>
      </c>
      <c r="P31" s="8">
        <v>119</v>
      </c>
      <c r="Q31" s="8">
        <v>123</v>
      </c>
      <c r="R31" s="8">
        <v>146</v>
      </c>
      <c r="S31" s="8">
        <v>118</v>
      </c>
      <c r="T31" s="8">
        <v>105</v>
      </c>
      <c r="U31" s="8">
        <v>134</v>
      </c>
      <c r="V31" s="8">
        <v>115</v>
      </c>
      <c r="W31" s="8">
        <v>133</v>
      </c>
      <c r="X31" s="26">
        <v>129</v>
      </c>
    </row>
    <row r="32" spans="1:24" x14ac:dyDescent="0.2">
      <c r="A32" s="16" t="s">
        <v>56</v>
      </c>
      <c r="B32" s="71" t="s">
        <v>57</v>
      </c>
      <c r="C32" s="25" t="s">
        <v>185</v>
      </c>
      <c r="D32" s="8" t="s">
        <v>185</v>
      </c>
      <c r="E32" s="8" t="s">
        <v>185</v>
      </c>
      <c r="F32" s="8" t="s">
        <v>185</v>
      </c>
      <c r="G32" s="8" t="s">
        <v>185</v>
      </c>
      <c r="H32" s="8" t="s">
        <v>185</v>
      </c>
      <c r="I32" s="8" t="s">
        <v>185</v>
      </c>
      <c r="J32" s="8" t="s">
        <v>185</v>
      </c>
      <c r="K32" s="8" t="s">
        <v>185</v>
      </c>
      <c r="L32" s="8" t="s">
        <v>185</v>
      </c>
      <c r="M32" s="26" t="s">
        <v>185</v>
      </c>
      <c r="N32" s="25">
        <v>191</v>
      </c>
      <c r="O32" s="8">
        <v>222</v>
      </c>
      <c r="P32" s="8">
        <v>218</v>
      </c>
      <c r="Q32" s="8">
        <v>209</v>
      </c>
      <c r="R32" s="8">
        <v>184</v>
      </c>
      <c r="S32" s="8">
        <v>183</v>
      </c>
      <c r="T32" s="8">
        <v>175</v>
      </c>
      <c r="U32" s="8">
        <v>210</v>
      </c>
      <c r="V32" s="8">
        <v>210</v>
      </c>
      <c r="W32" s="8">
        <v>197</v>
      </c>
      <c r="X32" s="26">
        <v>182</v>
      </c>
    </row>
    <row r="33" spans="1:24" x14ac:dyDescent="0.2">
      <c r="A33" s="16" t="s">
        <v>58</v>
      </c>
      <c r="B33" s="71" t="s">
        <v>59</v>
      </c>
      <c r="C33" s="25">
        <v>371</v>
      </c>
      <c r="D33" s="8">
        <v>350</v>
      </c>
      <c r="E33" s="8">
        <v>363</v>
      </c>
      <c r="F33" s="8">
        <v>372</v>
      </c>
      <c r="G33" s="8">
        <v>394</v>
      </c>
      <c r="H33" s="8">
        <v>368</v>
      </c>
      <c r="I33" s="8">
        <v>409</v>
      </c>
      <c r="J33" s="8">
        <v>392</v>
      </c>
      <c r="K33" s="8">
        <v>406</v>
      </c>
      <c r="L33" s="8">
        <v>422</v>
      </c>
      <c r="M33" s="26">
        <v>427</v>
      </c>
      <c r="N33" s="25" t="s">
        <v>185</v>
      </c>
      <c r="O33" s="8" t="s">
        <v>185</v>
      </c>
      <c r="P33" s="8" t="s">
        <v>185</v>
      </c>
      <c r="Q33" s="8" t="s">
        <v>185</v>
      </c>
      <c r="R33" s="8" t="s">
        <v>185</v>
      </c>
      <c r="S33" s="8" t="s">
        <v>185</v>
      </c>
      <c r="T33" s="8" t="s">
        <v>185</v>
      </c>
      <c r="U33" s="8" t="s">
        <v>185</v>
      </c>
      <c r="V33" s="8" t="s">
        <v>185</v>
      </c>
      <c r="W33" s="8" t="s">
        <v>185</v>
      </c>
      <c r="X33" s="26" t="s">
        <v>185</v>
      </c>
    </row>
    <row r="34" spans="1:24" x14ac:dyDescent="0.2">
      <c r="A34" s="16" t="s">
        <v>60</v>
      </c>
      <c r="B34" s="71" t="s">
        <v>61</v>
      </c>
      <c r="C34" s="25">
        <v>127</v>
      </c>
      <c r="D34" s="8">
        <v>107</v>
      </c>
      <c r="E34" s="8">
        <v>112</v>
      </c>
      <c r="F34" s="8">
        <v>119</v>
      </c>
      <c r="G34" s="8">
        <v>135</v>
      </c>
      <c r="H34" s="8">
        <v>105</v>
      </c>
      <c r="I34" s="8">
        <v>126</v>
      </c>
      <c r="J34" s="8">
        <v>113</v>
      </c>
      <c r="K34" s="8">
        <v>112</v>
      </c>
      <c r="L34" s="8">
        <v>115</v>
      </c>
      <c r="M34" s="26">
        <v>107</v>
      </c>
      <c r="N34" s="25">
        <v>80</v>
      </c>
      <c r="O34" s="8">
        <v>79</v>
      </c>
      <c r="P34" s="8">
        <v>102</v>
      </c>
      <c r="Q34" s="8">
        <v>92</v>
      </c>
      <c r="R34" s="8">
        <v>72</v>
      </c>
      <c r="S34" s="8">
        <v>91</v>
      </c>
      <c r="T34" s="8">
        <v>93</v>
      </c>
      <c r="U34" s="8">
        <v>92</v>
      </c>
      <c r="V34" s="8">
        <v>97</v>
      </c>
      <c r="W34" s="8">
        <v>88</v>
      </c>
      <c r="X34" s="26">
        <v>69</v>
      </c>
    </row>
    <row r="35" spans="1:24" x14ac:dyDescent="0.2">
      <c r="A35" s="16" t="s">
        <v>62</v>
      </c>
      <c r="B35" s="71" t="s">
        <v>63</v>
      </c>
      <c r="C35" s="25">
        <v>146</v>
      </c>
      <c r="D35" s="8">
        <v>120</v>
      </c>
      <c r="E35" s="8">
        <v>159</v>
      </c>
      <c r="F35" s="8">
        <v>130</v>
      </c>
      <c r="G35" s="8">
        <v>155</v>
      </c>
      <c r="H35" s="8">
        <v>164</v>
      </c>
      <c r="I35" s="8">
        <v>185</v>
      </c>
      <c r="J35" s="8">
        <v>158</v>
      </c>
      <c r="K35" s="8">
        <v>154</v>
      </c>
      <c r="L35" s="8">
        <v>169</v>
      </c>
      <c r="M35" s="26">
        <v>156</v>
      </c>
      <c r="N35" s="25">
        <v>40</v>
      </c>
      <c r="O35" s="8">
        <v>35</v>
      </c>
      <c r="P35" s="8">
        <v>41</v>
      </c>
      <c r="Q35" s="8">
        <v>47</v>
      </c>
      <c r="R35" s="8">
        <v>60</v>
      </c>
      <c r="S35" s="8">
        <v>52</v>
      </c>
      <c r="T35" s="8">
        <v>47</v>
      </c>
      <c r="U35" s="8">
        <v>61</v>
      </c>
      <c r="V35" s="8">
        <v>50</v>
      </c>
      <c r="W35" s="8">
        <v>44</v>
      </c>
      <c r="X35" s="26">
        <v>40</v>
      </c>
    </row>
    <row r="36" spans="1:24" x14ac:dyDescent="0.2">
      <c r="A36" s="16" t="s">
        <v>64</v>
      </c>
      <c r="B36" s="71" t="s">
        <v>65</v>
      </c>
      <c r="C36" s="25">
        <v>70</v>
      </c>
      <c r="D36" s="8">
        <v>80</v>
      </c>
      <c r="E36" s="8">
        <v>89</v>
      </c>
      <c r="F36" s="8">
        <v>58</v>
      </c>
      <c r="G36" s="8">
        <v>77</v>
      </c>
      <c r="H36" s="8">
        <v>77</v>
      </c>
      <c r="I36" s="8">
        <v>71</v>
      </c>
      <c r="J36" s="8">
        <v>71</v>
      </c>
      <c r="K36" s="8">
        <v>70</v>
      </c>
      <c r="L36" s="8">
        <v>68</v>
      </c>
      <c r="M36" s="26">
        <v>83</v>
      </c>
      <c r="N36" s="25">
        <v>81</v>
      </c>
      <c r="O36" s="8">
        <v>90</v>
      </c>
      <c r="P36" s="8">
        <v>87</v>
      </c>
      <c r="Q36" s="8">
        <v>89</v>
      </c>
      <c r="R36" s="8">
        <v>89</v>
      </c>
      <c r="S36" s="8">
        <v>78</v>
      </c>
      <c r="T36" s="8">
        <v>83</v>
      </c>
      <c r="U36" s="8">
        <v>70</v>
      </c>
      <c r="V36" s="8">
        <v>85</v>
      </c>
      <c r="W36" s="8">
        <v>79</v>
      </c>
      <c r="X36" s="26">
        <v>80</v>
      </c>
    </row>
    <row r="37" spans="1:24" x14ac:dyDescent="0.2">
      <c r="A37" s="16" t="s">
        <v>66</v>
      </c>
      <c r="B37" s="71" t="s">
        <v>67</v>
      </c>
      <c r="C37" s="25">
        <v>5</v>
      </c>
      <c r="D37" s="8">
        <v>4</v>
      </c>
      <c r="E37" s="8">
        <v>9</v>
      </c>
      <c r="F37" s="8">
        <v>10</v>
      </c>
      <c r="G37" s="8">
        <v>10</v>
      </c>
      <c r="H37" s="8">
        <v>9</v>
      </c>
      <c r="I37" s="8">
        <v>6</v>
      </c>
      <c r="J37" s="8">
        <v>7</v>
      </c>
      <c r="K37" s="8">
        <v>4</v>
      </c>
      <c r="L37" s="8">
        <v>5</v>
      </c>
      <c r="M37" s="26">
        <v>8</v>
      </c>
      <c r="N37" s="25">
        <v>17</v>
      </c>
      <c r="O37" s="8">
        <v>17</v>
      </c>
      <c r="P37" s="8">
        <v>22</v>
      </c>
      <c r="Q37" s="8">
        <v>25</v>
      </c>
      <c r="R37" s="8">
        <v>18</v>
      </c>
      <c r="S37" s="8">
        <v>16</v>
      </c>
      <c r="T37" s="8">
        <v>22</v>
      </c>
      <c r="U37" s="8">
        <v>21</v>
      </c>
      <c r="V37" s="8">
        <v>20</v>
      </c>
      <c r="W37" s="8">
        <v>19</v>
      </c>
      <c r="X37" s="26">
        <v>19</v>
      </c>
    </row>
    <row r="38" spans="1:24" ht="25.5" x14ac:dyDescent="0.2">
      <c r="A38" s="16" t="s">
        <v>68</v>
      </c>
      <c r="B38" s="71" t="s">
        <v>69</v>
      </c>
      <c r="C38" s="25">
        <v>119</v>
      </c>
      <c r="D38" s="8">
        <v>107</v>
      </c>
      <c r="E38" s="8">
        <v>110</v>
      </c>
      <c r="F38" s="8">
        <v>122</v>
      </c>
      <c r="G38" s="8">
        <v>118</v>
      </c>
      <c r="H38" s="8">
        <v>115</v>
      </c>
      <c r="I38" s="8">
        <v>129</v>
      </c>
      <c r="J38" s="8">
        <v>125</v>
      </c>
      <c r="K38" s="8">
        <v>98</v>
      </c>
      <c r="L38" s="8">
        <v>97</v>
      </c>
      <c r="M38" s="26">
        <v>122</v>
      </c>
      <c r="N38" s="25">
        <v>92</v>
      </c>
      <c r="O38" s="8">
        <v>93</v>
      </c>
      <c r="P38" s="8">
        <v>130</v>
      </c>
      <c r="Q38" s="8">
        <v>106</v>
      </c>
      <c r="R38" s="8">
        <v>122</v>
      </c>
      <c r="S38" s="8">
        <v>102</v>
      </c>
      <c r="T38" s="8">
        <v>107</v>
      </c>
      <c r="U38" s="8">
        <v>120</v>
      </c>
      <c r="V38" s="8">
        <v>106</v>
      </c>
      <c r="W38" s="8">
        <v>102</v>
      </c>
      <c r="X38" s="26">
        <v>134</v>
      </c>
    </row>
    <row r="39" spans="1:24" ht="25.5" x14ac:dyDescent="0.2">
      <c r="A39" s="16" t="s">
        <v>70</v>
      </c>
      <c r="B39" s="71" t="s">
        <v>71</v>
      </c>
      <c r="C39" s="27">
        <v>184</v>
      </c>
      <c r="D39" s="14">
        <v>179</v>
      </c>
      <c r="E39" s="14">
        <v>181</v>
      </c>
      <c r="F39" s="14">
        <v>188</v>
      </c>
      <c r="G39" s="14">
        <v>190</v>
      </c>
      <c r="H39" s="14">
        <v>184</v>
      </c>
      <c r="I39" s="14">
        <v>196</v>
      </c>
      <c r="J39" s="14">
        <v>171</v>
      </c>
      <c r="K39" s="14">
        <v>203</v>
      </c>
      <c r="L39" s="14">
        <v>198</v>
      </c>
      <c r="M39" s="28">
        <v>197</v>
      </c>
      <c r="N39" s="27">
        <v>199</v>
      </c>
      <c r="O39" s="14">
        <v>196</v>
      </c>
      <c r="P39" s="14">
        <v>222</v>
      </c>
      <c r="Q39" s="14">
        <v>169</v>
      </c>
      <c r="R39" s="14">
        <v>214</v>
      </c>
      <c r="S39" s="14">
        <v>229</v>
      </c>
      <c r="T39" s="14">
        <v>239</v>
      </c>
      <c r="U39" s="14">
        <v>206</v>
      </c>
      <c r="V39" s="14">
        <v>200</v>
      </c>
      <c r="W39" s="14">
        <v>211</v>
      </c>
      <c r="X39" s="28">
        <v>204</v>
      </c>
    </row>
    <row r="40" spans="1:24" x14ac:dyDescent="0.2">
      <c r="A40" s="16" t="s">
        <v>72</v>
      </c>
      <c r="B40" s="71" t="s">
        <v>73</v>
      </c>
      <c r="C40" s="25">
        <v>10</v>
      </c>
      <c r="D40" s="8">
        <v>7</v>
      </c>
      <c r="E40" s="8">
        <v>11</v>
      </c>
      <c r="F40" s="8">
        <v>11</v>
      </c>
      <c r="G40" s="8">
        <v>8</v>
      </c>
      <c r="H40" s="8">
        <v>7</v>
      </c>
      <c r="I40" s="8">
        <v>9</v>
      </c>
      <c r="J40" s="8">
        <v>5</v>
      </c>
      <c r="K40" s="8">
        <v>13</v>
      </c>
      <c r="L40" s="8">
        <v>4</v>
      </c>
      <c r="M40" s="26">
        <v>8</v>
      </c>
      <c r="N40" s="25">
        <v>4</v>
      </c>
      <c r="O40" s="8">
        <v>13</v>
      </c>
      <c r="P40" s="8">
        <v>6</v>
      </c>
      <c r="Q40" s="8">
        <v>5</v>
      </c>
      <c r="R40" s="8">
        <v>8</v>
      </c>
      <c r="S40" s="8">
        <v>5</v>
      </c>
      <c r="T40" s="8">
        <v>7</v>
      </c>
      <c r="U40" s="8">
        <v>5</v>
      </c>
      <c r="V40" s="8">
        <v>9</v>
      </c>
      <c r="W40" s="8">
        <v>7</v>
      </c>
      <c r="X40" s="26">
        <v>4</v>
      </c>
    </row>
    <row r="41" spans="1:24" x14ac:dyDescent="0.2">
      <c r="A41" s="16" t="s">
        <v>74</v>
      </c>
      <c r="B41" s="71" t="s">
        <v>75</v>
      </c>
      <c r="C41" s="25">
        <v>57</v>
      </c>
      <c r="D41" s="8">
        <v>52</v>
      </c>
      <c r="E41" s="8">
        <v>54</v>
      </c>
      <c r="F41" s="8">
        <v>55</v>
      </c>
      <c r="G41" s="8">
        <v>49</v>
      </c>
      <c r="H41" s="8">
        <v>62</v>
      </c>
      <c r="I41" s="8">
        <v>48</v>
      </c>
      <c r="J41" s="8">
        <v>54</v>
      </c>
      <c r="K41" s="8">
        <v>56</v>
      </c>
      <c r="L41" s="8">
        <v>75</v>
      </c>
      <c r="M41" s="26">
        <v>55</v>
      </c>
      <c r="N41" s="25">
        <v>54</v>
      </c>
      <c r="O41" s="8">
        <v>59</v>
      </c>
      <c r="P41" s="8">
        <v>75</v>
      </c>
      <c r="Q41" s="8">
        <v>54</v>
      </c>
      <c r="R41" s="8">
        <v>63</v>
      </c>
      <c r="S41" s="8">
        <v>52</v>
      </c>
      <c r="T41" s="8">
        <v>72</v>
      </c>
      <c r="U41" s="8">
        <v>61</v>
      </c>
      <c r="V41" s="8">
        <v>55</v>
      </c>
      <c r="W41" s="8">
        <v>64</v>
      </c>
      <c r="X41" s="26">
        <v>57</v>
      </c>
    </row>
    <row r="42" spans="1:24" x14ac:dyDescent="0.2">
      <c r="A42" s="16" t="s">
        <v>76</v>
      </c>
      <c r="B42" s="71" t="s">
        <v>77</v>
      </c>
      <c r="C42" s="25">
        <v>81</v>
      </c>
      <c r="D42" s="8">
        <v>83</v>
      </c>
      <c r="E42" s="8">
        <v>76</v>
      </c>
      <c r="F42" s="8">
        <v>96</v>
      </c>
      <c r="G42" s="8">
        <v>90</v>
      </c>
      <c r="H42" s="8">
        <v>83</v>
      </c>
      <c r="I42" s="8">
        <v>103</v>
      </c>
      <c r="J42" s="8">
        <v>78</v>
      </c>
      <c r="K42" s="8">
        <v>89</v>
      </c>
      <c r="L42" s="8">
        <v>78</v>
      </c>
      <c r="M42" s="26">
        <v>90</v>
      </c>
      <c r="N42" s="25">
        <v>88</v>
      </c>
      <c r="O42" s="8">
        <v>89</v>
      </c>
      <c r="P42" s="8">
        <v>94</v>
      </c>
      <c r="Q42" s="8">
        <v>75</v>
      </c>
      <c r="R42" s="8">
        <v>90</v>
      </c>
      <c r="S42" s="8">
        <v>128</v>
      </c>
      <c r="T42" s="8">
        <v>114</v>
      </c>
      <c r="U42" s="8">
        <v>97</v>
      </c>
      <c r="V42" s="8">
        <v>84</v>
      </c>
      <c r="W42" s="8">
        <v>94</v>
      </c>
      <c r="X42" s="26">
        <v>83</v>
      </c>
    </row>
    <row r="43" spans="1:24" ht="25.5" x14ac:dyDescent="0.2">
      <c r="A43" s="16" t="s">
        <v>78</v>
      </c>
      <c r="B43" s="72" t="s">
        <v>79</v>
      </c>
      <c r="C43" s="25">
        <v>3272</v>
      </c>
      <c r="D43" s="8">
        <v>3201</v>
      </c>
      <c r="E43" s="8">
        <v>3244</v>
      </c>
      <c r="F43" s="8">
        <v>3181</v>
      </c>
      <c r="G43" s="8">
        <v>3253</v>
      </c>
      <c r="H43" s="8">
        <v>3215</v>
      </c>
      <c r="I43" s="8">
        <v>3273</v>
      </c>
      <c r="J43" s="8">
        <v>3093</v>
      </c>
      <c r="K43" s="8">
        <v>3214</v>
      </c>
      <c r="L43" s="8">
        <v>3292</v>
      </c>
      <c r="M43" s="26">
        <v>3196</v>
      </c>
      <c r="N43" s="25">
        <v>2659</v>
      </c>
      <c r="O43" s="8">
        <v>2827</v>
      </c>
      <c r="P43" s="8">
        <v>2882</v>
      </c>
      <c r="Q43" s="8">
        <v>2784</v>
      </c>
      <c r="R43" s="8">
        <v>2843</v>
      </c>
      <c r="S43" s="8">
        <v>2831</v>
      </c>
      <c r="T43" s="8">
        <v>2806</v>
      </c>
      <c r="U43" s="8">
        <v>2898</v>
      </c>
      <c r="V43" s="8">
        <v>2818</v>
      </c>
      <c r="W43" s="8">
        <v>2846</v>
      </c>
      <c r="X43" s="26">
        <v>2878</v>
      </c>
    </row>
    <row r="44" spans="1:24" x14ac:dyDescent="0.2">
      <c r="A44" s="16" t="s">
        <v>80</v>
      </c>
      <c r="B44" s="72" t="s">
        <v>81</v>
      </c>
      <c r="C44" s="25">
        <v>156</v>
      </c>
      <c r="D44" s="8">
        <v>188</v>
      </c>
      <c r="E44" s="8">
        <v>193</v>
      </c>
      <c r="F44" s="8">
        <v>155</v>
      </c>
      <c r="G44" s="8">
        <v>179</v>
      </c>
      <c r="H44" s="8">
        <v>169</v>
      </c>
      <c r="I44" s="8">
        <v>187</v>
      </c>
      <c r="J44" s="8">
        <v>191</v>
      </c>
      <c r="K44" s="8">
        <v>201</v>
      </c>
      <c r="L44" s="8">
        <v>203</v>
      </c>
      <c r="M44" s="26">
        <v>223</v>
      </c>
      <c r="N44" s="25">
        <v>289</v>
      </c>
      <c r="O44" s="8">
        <v>369</v>
      </c>
      <c r="P44" s="8">
        <v>395</v>
      </c>
      <c r="Q44" s="8">
        <v>364</v>
      </c>
      <c r="R44" s="8">
        <v>328</v>
      </c>
      <c r="S44" s="8">
        <v>336</v>
      </c>
      <c r="T44" s="8">
        <v>342</v>
      </c>
      <c r="U44" s="8">
        <v>315</v>
      </c>
      <c r="V44" s="8">
        <v>393</v>
      </c>
      <c r="W44" s="8">
        <v>404</v>
      </c>
      <c r="X44" s="26">
        <v>396</v>
      </c>
    </row>
    <row r="45" spans="1:24" x14ac:dyDescent="0.2">
      <c r="A45" s="16" t="s">
        <v>82</v>
      </c>
      <c r="B45" s="71" t="s">
        <v>83</v>
      </c>
      <c r="C45" s="25">
        <v>134</v>
      </c>
      <c r="D45" s="8">
        <v>167</v>
      </c>
      <c r="E45" s="8">
        <v>178</v>
      </c>
      <c r="F45" s="8">
        <v>141</v>
      </c>
      <c r="G45" s="8">
        <v>168</v>
      </c>
      <c r="H45" s="8">
        <v>151</v>
      </c>
      <c r="I45" s="8">
        <v>178</v>
      </c>
      <c r="J45" s="8">
        <v>182</v>
      </c>
      <c r="K45" s="8">
        <v>183</v>
      </c>
      <c r="L45" s="8">
        <v>190</v>
      </c>
      <c r="M45" s="26">
        <v>203</v>
      </c>
      <c r="N45" s="25">
        <v>268</v>
      </c>
      <c r="O45" s="8">
        <v>341</v>
      </c>
      <c r="P45" s="8">
        <v>360</v>
      </c>
      <c r="Q45" s="8">
        <v>345</v>
      </c>
      <c r="R45" s="8">
        <v>301</v>
      </c>
      <c r="S45" s="8">
        <v>307</v>
      </c>
      <c r="T45" s="8">
        <v>326</v>
      </c>
      <c r="U45" s="8">
        <v>290</v>
      </c>
      <c r="V45" s="8">
        <v>367</v>
      </c>
      <c r="W45" s="8">
        <v>384</v>
      </c>
      <c r="X45" s="26">
        <v>380</v>
      </c>
    </row>
    <row r="46" spans="1:24" x14ac:dyDescent="0.2">
      <c r="A46" s="16" t="s">
        <v>84</v>
      </c>
      <c r="B46" s="71" t="s">
        <v>85</v>
      </c>
      <c r="C46" s="25">
        <v>28</v>
      </c>
      <c r="D46" s="8">
        <v>17</v>
      </c>
      <c r="E46" s="8">
        <v>21</v>
      </c>
      <c r="F46" s="8">
        <v>11</v>
      </c>
      <c r="G46" s="8">
        <v>22</v>
      </c>
      <c r="H46" s="8">
        <v>20</v>
      </c>
      <c r="I46" s="8">
        <v>15</v>
      </c>
      <c r="J46" s="8">
        <v>13</v>
      </c>
      <c r="K46" s="8">
        <v>13</v>
      </c>
      <c r="L46" s="8">
        <v>9</v>
      </c>
      <c r="M46" s="26">
        <v>14</v>
      </c>
      <c r="N46" s="25">
        <v>33</v>
      </c>
      <c r="O46" s="8">
        <v>14</v>
      </c>
      <c r="P46" s="8">
        <v>12</v>
      </c>
      <c r="Q46" s="8">
        <v>11</v>
      </c>
      <c r="R46" s="8">
        <v>12</v>
      </c>
      <c r="S46" s="8">
        <v>11</v>
      </c>
      <c r="T46" s="8">
        <v>7</v>
      </c>
      <c r="U46" s="8">
        <v>10</v>
      </c>
      <c r="V46" s="8">
        <v>16</v>
      </c>
      <c r="W46" s="8">
        <v>6</v>
      </c>
      <c r="X46" s="26">
        <v>19</v>
      </c>
    </row>
    <row r="47" spans="1:24" x14ac:dyDescent="0.2">
      <c r="A47" s="16" t="s">
        <v>86</v>
      </c>
      <c r="B47" s="71" t="s">
        <v>87</v>
      </c>
      <c r="C47" s="25">
        <v>77</v>
      </c>
      <c r="D47" s="8">
        <v>144</v>
      </c>
      <c r="E47" s="8">
        <v>148</v>
      </c>
      <c r="F47" s="8">
        <v>122</v>
      </c>
      <c r="G47" s="8">
        <v>142</v>
      </c>
      <c r="H47" s="8">
        <v>129</v>
      </c>
      <c r="I47" s="8">
        <v>158</v>
      </c>
      <c r="J47" s="8">
        <v>166</v>
      </c>
      <c r="K47" s="8">
        <v>168</v>
      </c>
      <c r="L47" s="8">
        <v>178</v>
      </c>
      <c r="M47" s="26">
        <v>183</v>
      </c>
      <c r="N47" s="25">
        <v>181</v>
      </c>
      <c r="O47" s="8">
        <v>308</v>
      </c>
      <c r="P47" s="8">
        <v>340</v>
      </c>
      <c r="Q47" s="8">
        <v>326</v>
      </c>
      <c r="R47" s="8">
        <v>285</v>
      </c>
      <c r="S47" s="8">
        <v>292</v>
      </c>
      <c r="T47" s="8">
        <v>316</v>
      </c>
      <c r="U47" s="8">
        <v>276</v>
      </c>
      <c r="V47" s="8">
        <v>346</v>
      </c>
      <c r="W47" s="8">
        <v>373</v>
      </c>
      <c r="X47" s="26">
        <v>359</v>
      </c>
    </row>
    <row r="48" spans="1:24" x14ac:dyDescent="0.2">
      <c r="A48" s="16" t="s">
        <v>88</v>
      </c>
      <c r="B48" s="72" t="s">
        <v>89</v>
      </c>
      <c r="C48" s="25">
        <v>112</v>
      </c>
      <c r="D48" s="8">
        <v>117</v>
      </c>
      <c r="E48" s="8">
        <v>138</v>
      </c>
      <c r="F48" s="8">
        <v>176</v>
      </c>
      <c r="G48" s="8">
        <v>153</v>
      </c>
      <c r="H48" s="8">
        <v>170</v>
      </c>
      <c r="I48" s="8">
        <v>148</v>
      </c>
      <c r="J48" s="8">
        <v>200</v>
      </c>
      <c r="K48" s="8">
        <v>194</v>
      </c>
      <c r="L48" s="8">
        <v>223</v>
      </c>
      <c r="M48" s="26">
        <v>253</v>
      </c>
      <c r="N48" s="25">
        <v>94</v>
      </c>
      <c r="O48" s="8">
        <v>122</v>
      </c>
      <c r="P48" s="8">
        <v>118</v>
      </c>
      <c r="Q48" s="8">
        <v>143</v>
      </c>
      <c r="R48" s="8">
        <v>148</v>
      </c>
      <c r="S48" s="8">
        <v>171</v>
      </c>
      <c r="T48" s="8">
        <v>162</v>
      </c>
      <c r="U48" s="8">
        <v>210</v>
      </c>
      <c r="V48" s="8">
        <v>254</v>
      </c>
      <c r="W48" s="8">
        <v>302</v>
      </c>
      <c r="X48" s="26">
        <v>367</v>
      </c>
    </row>
    <row r="49" spans="1:24" ht="25.5" x14ac:dyDescent="0.2">
      <c r="A49" s="16" t="s">
        <v>90</v>
      </c>
      <c r="B49" s="71" t="s">
        <v>91</v>
      </c>
      <c r="C49" s="25">
        <v>71</v>
      </c>
      <c r="D49" s="8">
        <v>82</v>
      </c>
      <c r="E49" s="8">
        <v>103</v>
      </c>
      <c r="F49" s="8">
        <v>141</v>
      </c>
      <c r="G49" s="8">
        <v>115</v>
      </c>
      <c r="H49" s="8">
        <v>112</v>
      </c>
      <c r="I49" s="8">
        <v>108</v>
      </c>
      <c r="J49" s="8">
        <v>144</v>
      </c>
      <c r="K49" s="8">
        <v>98</v>
      </c>
      <c r="L49" s="8">
        <v>107</v>
      </c>
      <c r="M49" s="26">
        <v>111</v>
      </c>
      <c r="N49" s="25">
        <v>25</v>
      </c>
      <c r="O49" s="8">
        <v>21</v>
      </c>
      <c r="P49" s="8">
        <v>18</v>
      </c>
      <c r="Q49" s="8">
        <v>42</v>
      </c>
      <c r="R49" s="8">
        <v>46</v>
      </c>
      <c r="S49" s="8">
        <v>30</v>
      </c>
      <c r="T49" s="8">
        <v>30</v>
      </c>
      <c r="U49" s="8">
        <v>41</v>
      </c>
      <c r="V49" s="8">
        <v>16</v>
      </c>
      <c r="W49" s="8">
        <v>19</v>
      </c>
      <c r="X49" s="26">
        <v>22</v>
      </c>
    </row>
    <row r="50" spans="1:24" ht="25.5" x14ac:dyDescent="0.2">
      <c r="A50" s="16" t="s">
        <v>92</v>
      </c>
      <c r="B50" s="71" t="s">
        <v>93</v>
      </c>
      <c r="C50" s="25">
        <v>71</v>
      </c>
      <c r="D50" s="8">
        <v>79</v>
      </c>
      <c r="E50" s="8">
        <v>102</v>
      </c>
      <c r="F50" s="8">
        <v>140</v>
      </c>
      <c r="G50" s="8">
        <v>115</v>
      </c>
      <c r="H50" s="8">
        <v>110</v>
      </c>
      <c r="I50" s="8">
        <v>108</v>
      </c>
      <c r="J50" s="8">
        <v>141</v>
      </c>
      <c r="K50" s="8">
        <v>96</v>
      </c>
      <c r="L50" s="8">
        <v>106</v>
      </c>
      <c r="M50" s="26">
        <v>109</v>
      </c>
      <c r="N50" s="25">
        <v>22</v>
      </c>
      <c r="O50" s="8">
        <v>21</v>
      </c>
      <c r="P50" s="8">
        <v>18</v>
      </c>
      <c r="Q50" s="8">
        <v>42</v>
      </c>
      <c r="R50" s="8">
        <v>46</v>
      </c>
      <c r="S50" s="8">
        <v>30</v>
      </c>
      <c r="T50" s="8">
        <v>30</v>
      </c>
      <c r="U50" s="8">
        <v>40</v>
      </c>
      <c r="V50" s="8">
        <v>16</v>
      </c>
      <c r="W50" s="8">
        <v>19</v>
      </c>
      <c r="X50" s="26">
        <v>21</v>
      </c>
    </row>
    <row r="51" spans="1:24" ht="25.5" x14ac:dyDescent="0.2">
      <c r="A51" s="16" t="s">
        <v>94</v>
      </c>
      <c r="B51" s="72" t="s">
        <v>95</v>
      </c>
      <c r="C51" s="25">
        <v>199</v>
      </c>
      <c r="D51" s="8">
        <v>140</v>
      </c>
      <c r="E51" s="8">
        <v>143</v>
      </c>
      <c r="F51" s="8">
        <v>148</v>
      </c>
      <c r="G51" s="8">
        <v>155</v>
      </c>
      <c r="H51" s="8">
        <v>149</v>
      </c>
      <c r="I51" s="8">
        <v>151</v>
      </c>
      <c r="J51" s="8">
        <v>171</v>
      </c>
      <c r="K51" s="8">
        <v>177</v>
      </c>
      <c r="L51" s="8">
        <v>205</v>
      </c>
      <c r="M51" s="26">
        <v>221</v>
      </c>
      <c r="N51" s="25">
        <v>133</v>
      </c>
      <c r="O51" s="8">
        <v>116</v>
      </c>
      <c r="P51" s="8">
        <v>120</v>
      </c>
      <c r="Q51" s="8">
        <v>119</v>
      </c>
      <c r="R51" s="8">
        <v>144</v>
      </c>
      <c r="S51" s="8">
        <v>166</v>
      </c>
      <c r="T51" s="8">
        <v>158</v>
      </c>
      <c r="U51" s="8">
        <v>204</v>
      </c>
      <c r="V51" s="8">
        <v>231</v>
      </c>
      <c r="W51" s="8">
        <v>271</v>
      </c>
      <c r="X51" s="26">
        <v>287</v>
      </c>
    </row>
    <row r="52" spans="1:24" x14ac:dyDescent="0.2">
      <c r="A52" s="16" t="s">
        <v>96</v>
      </c>
      <c r="B52" s="72" t="s">
        <v>97</v>
      </c>
      <c r="C52" s="25">
        <v>8</v>
      </c>
      <c r="D52" s="8">
        <v>10</v>
      </c>
      <c r="E52" s="8">
        <v>8</v>
      </c>
      <c r="F52" s="8">
        <v>8</v>
      </c>
      <c r="G52" s="8">
        <v>9</v>
      </c>
      <c r="H52" s="8">
        <v>5</v>
      </c>
      <c r="I52" s="8">
        <v>15</v>
      </c>
      <c r="J52" s="8">
        <v>7</v>
      </c>
      <c r="K52" s="8">
        <v>3</v>
      </c>
      <c r="L52" s="8">
        <v>8</v>
      </c>
      <c r="M52" s="26">
        <v>6</v>
      </c>
      <c r="N52" s="25">
        <v>13</v>
      </c>
      <c r="O52" s="8">
        <v>16</v>
      </c>
      <c r="P52" s="8">
        <v>12</v>
      </c>
      <c r="Q52" s="8">
        <v>9</v>
      </c>
      <c r="R52" s="8">
        <v>13</v>
      </c>
      <c r="S52" s="8">
        <v>19</v>
      </c>
      <c r="T52" s="8">
        <v>13</v>
      </c>
      <c r="U52" s="8">
        <v>15</v>
      </c>
      <c r="V52" s="8">
        <v>15</v>
      </c>
      <c r="W52" s="8">
        <v>10</v>
      </c>
      <c r="X52" s="26">
        <v>21</v>
      </c>
    </row>
    <row r="53" spans="1:24" x14ac:dyDescent="0.2">
      <c r="A53" s="16" t="s">
        <v>98</v>
      </c>
      <c r="B53" s="72" t="s">
        <v>99</v>
      </c>
      <c r="C53" s="25">
        <v>7471</v>
      </c>
      <c r="D53" s="8">
        <v>7180</v>
      </c>
      <c r="E53" s="8">
        <v>7249</v>
      </c>
      <c r="F53" s="8">
        <v>6929</v>
      </c>
      <c r="G53" s="8">
        <v>6878</v>
      </c>
      <c r="H53" s="8">
        <v>6715</v>
      </c>
      <c r="I53" s="8">
        <v>6699</v>
      </c>
      <c r="J53" s="8">
        <v>6573</v>
      </c>
      <c r="K53" s="8">
        <v>6587</v>
      </c>
      <c r="L53" s="8">
        <v>6626</v>
      </c>
      <c r="M53" s="26">
        <v>6515</v>
      </c>
      <c r="N53" s="25">
        <v>9045</v>
      </c>
      <c r="O53" s="8">
        <v>8898</v>
      </c>
      <c r="P53" s="8">
        <v>9030</v>
      </c>
      <c r="Q53" s="8">
        <v>8744</v>
      </c>
      <c r="R53" s="8">
        <v>9436</v>
      </c>
      <c r="S53" s="8">
        <v>9644</v>
      </c>
      <c r="T53" s="8">
        <v>9372</v>
      </c>
      <c r="U53" s="8">
        <v>9562</v>
      </c>
      <c r="V53" s="8">
        <v>9264</v>
      </c>
      <c r="W53" s="8">
        <v>9205</v>
      </c>
      <c r="X53" s="26">
        <v>9243</v>
      </c>
    </row>
    <row r="54" spans="1:24" x14ac:dyDescent="0.2">
      <c r="A54" s="16" t="s">
        <v>100</v>
      </c>
      <c r="B54" s="71" t="s">
        <v>101</v>
      </c>
      <c r="C54" s="25">
        <v>29</v>
      </c>
      <c r="D54" s="8">
        <v>20</v>
      </c>
      <c r="E54" s="8">
        <v>22</v>
      </c>
      <c r="F54" s="8">
        <v>22</v>
      </c>
      <c r="G54" s="8">
        <v>15</v>
      </c>
      <c r="H54" s="8">
        <v>13</v>
      </c>
      <c r="I54" s="8">
        <v>9</v>
      </c>
      <c r="J54" s="8">
        <v>13</v>
      </c>
      <c r="K54" s="8">
        <v>15</v>
      </c>
      <c r="L54" s="8">
        <v>14</v>
      </c>
      <c r="M54" s="26">
        <v>10</v>
      </c>
      <c r="N54" s="25">
        <v>47</v>
      </c>
      <c r="O54" s="8">
        <v>38</v>
      </c>
      <c r="P54" s="8">
        <v>36</v>
      </c>
      <c r="Q54" s="8">
        <v>35</v>
      </c>
      <c r="R54" s="8">
        <v>30</v>
      </c>
      <c r="S54" s="8">
        <v>42</v>
      </c>
      <c r="T54" s="8">
        <v>40</v>
      </c>
      <c r="U54" s="8">
        <v>25</v>
      </c>
      <c r="V54" s="8">
        <v>28</v>
      </c>
      <c r="W54" s="8">
        <v>28</v>
      </c>
      <c r="X54" s="26">
        <v>31</v>
      </c>
    </row>
    <row r="55" spans="1:24" x14ac:dyDescent="0.2">
      <c r="A55" s="16" t="s">
        <v>102</v>
      </c>
      <c r="B55" s="71" t="s">
        <v>103</v>
      </c>
      <c r="C55" s="25">
        <v>333</v>
      </c>
      <c r="D55" s="8">
        <v>305</v>
      </c>
      <c r="E55" s="8">
        <v>308</v>
      </c>
      <c r="F55" s="8">
        <v>340</v>
      </c>
      <c r="G55" s="8">
        <v>350</v>
      </c>
      <c r="H55" s="8">
        <v>397</v>
      </c>
      <c r="I55" s="8">
        <v>374</v>
      </c>
      <c r="J55" s="8">
        <v>334</v>
      </c>
      <c r="K55" s="8">
        <v>355</v>
      </c>
      <c r="L55" s="8">
        <v>392</v>
      </c>
      <c r="M55" s="26">
        <v>488</v>
      </c>
      <c r="N55" s="25">
        <v>481</v>
      </c>
      <c r="O55" s="8">
        <v>484</v>
      </c>
      <c r="P55" s="8">
        <v>507</v>
      </c>
      <c r="Q55" s="8">
        <v>535</v>
      </c>
      <c r="R55" s="8">
        <v>579</v>
      </c>
      <c r="S55" s="8">
        <v>714</v>
      </c>
      <c r="T55" s="8">
        <v>703</v>
      </c>
      <c r="U55" s="8">
        <v>740</v>
      </c>
      <c r="V55" s="8">
        <v>793</v>
      </c>
      <c r="W55" s="8">
        <v>881</v>
      </c>
      <c r="X55" s="26">
        <v>884</v>
      </c>
    </row>
    <row r="56" spans="1:24" x14ac:dyDescent="0.2">
      <c r="A56" s="16" t="s">
        <v>104</v>
      </c>
      <c r="B56" s="71" t="s">
        <v>105</v>
      </c>
      <c r="C56" s="27">
        <v>4106</v>
      </c>
      <c r="D56" s="14">
        <v>4027</v>
      </c>
      <c r="E56" s="14">
        <v>4022</v>
      </c>
      <c r="F56" s="14">
        <v>3900</v>
      </c>
      <c r="G56" s="14">
        <v>3740</v>
      </c>
      <c r="H56" s="14">
        <v>3606</v>
      </c>
      <c r="I56" s="14">
        <v>3551</v>
      </c>
      <c r="J56" s="14">
        <v>3498</v>
      </c>
      <c r="K56" s="14">
        <v>3340</v>
      </c>
      <c r="L56" s="14">
        <v>3169</v>
      </c>
      <c r="M56" s="28">
        <v>3064</v>
      </c>
      <c r="N56" s="27">
        <v>4532</v>
      </c>
      <c r="O56" s="14">
        <v>4566</v>
      </c>
      <c r="P56" s="14">
        <v>4569</v>
      </c>
      <c r="Q56" s="14">
        <v>4466</v>
      </c>
      <c r="R56" s="14">
        <v>4776</v>
      </c>
      <c r="S56" s="14">
        <v>4686</v>
      </c>
      <c r="T56" s="14">
        <v>4536</v>
      </c>
      <c r="U56" s="14">
        <v>4536</v>
      </c>
      <c r="V56" s="14">
        <v>4111</v>
      </c>
      <c r="W56" s="14">
        <v>3785</v>
      </c>
      <c r="X56" s="28">
        <v>3862</v>
      </c>
    </row>
    <row r="57" spans="1:24" x14ac:dyDescent="0.2">
      <c r="A57" s="16" t="s">
        <v>106</v>
      </c>
      <c r="B57" s="71" t="s">
        <v>107</v>
      </c>
      <c r="C57" s="25">
        <v>897</v>
      </c>
      <c r="D57" s="8">
        <v>812</v>
      </c>
      <c r="E57" s="8">
        <v>770</v>
      </c>
      <c r="F57" s="8">
        <v>720</v>
      </c>
      <c r="G57" s="8">
        <v>620</v>
      </c>
      <c r="H57" s="8">
        <v>623</v>
      </c>
      <c r="I57" s="8">
        <v>604</v>
      </c>
      <c r="J57" s="8">
        <v>631</v>
      </c>
      <c r="K57" s="8">
        <v>602</v>
      </c>
      <c r="L57" s="8">
        <v>536</v>
      </c>
      <c r="M57" s="26">
        <v>484</v>
      </c>
      <c r="N57" s="25">
        <v>684</v>
      </c>
      <c r="O57" s="8">
        <v>697</v>
      </c>
      <c r="P57" s="8">
        <v>622</v>
      </c>
      <c r="Q57" s="8">
        <v>531</v>
      </c>
      <c r="R57" s="8">
        <v>562</v>
      </c>
      <c r="S57" s="8">
        <v>590</v>
      </c>
      <c r="T57" s="8">
        <v>563</v>
      </c>
      <c r="U57" s="8">
        <v>539</v>
      </c>
      <c r="V57" s="8">
        <v>486</v>
      </c>
      <c r="W57" s="8">
        <v>475</v>
      </c>
      <c r="X57" s="26">
        <v>402</v>
      </c>
    </row>
    <row r="58" spans="1:24" x14ac:dyDescent="0.2">
      <c r="A58" s="16" t="s">
        <v>108</v>
      </c>
      <c r="B58" s="71" t="s">
        <v>109</v>
      </c>
      <c r="C58" s="25">
        <v>65</v>
      </c>
      <c r="D58" s="8">
        <v>81</v>
      </c>
      <c r="E58" s="8">
        <v>68</v>
      </c>
      <c r="F58" s="8">
        <v>85</v>
      </c>
      <c r="G58" s="8">
        <v>70</v>
      </c>
      <c r="H58" s="8">
        <v>58</v>
      </c>
      <c r="I58" s="8">
        <v>78</v>
      </c>
      <c r="J58" s="8">
        <v>59</v>
      </c>
      <c r="K58" s="8">
        <v>75</v>
      </c>
      <c r="L58" s="8">
        <v>73</v>
      </c>
      <c r="M58" s="26">
        <v>80</v>
      </c>
      <c r="N58" s="25">
        <v>68</v>
      </c>
      <c r="O58" s="8">
        <v>67</v>
      </c>
      <c r="P58" s="8">
        <v>91</v>
      </c>
      <c r="Q58" s="8">
        <v>86</v>
      </c>
      <c r="R58" s="8">
        <v>86</v>
      </c>
      <c r="S58" s="8">
        <v>69</v>
      </c>
      <c r="T58" s="8">
        <v>63</v>
      </c>
      <c r="U58" s="8">
        <v>52</v>
      </c>
      <c r="V58" s="8">
        <v>35</v>
      </c>
      <c r="W58" s="8">
        <v>61</v>
      </c>
      <c r="X58" s="26">
        <v>57</v>
      </c>
    </row>
    <row r="59" spans="1:24" x14ac:dyDescent="0.2">
      <c r="A59" s="16" t="s">
        <v>110</v>
      </c>
      <c r="B59" s="71" t="s">
        <v>111</v>
      </c>
      <c r="C59" s="25">
        <v>3137</v>
      </c>
      <c r="D59" s="8">
        <v>3124</v>
      </c>
      <c r="E59" s="8">
        <v>3157</v>
      </c>
      <c r="F59" s="8">
        <v>3074</v>
      </c>
      <c r="G59" s="8">
        <v>3028</v>
      </c>
      <c r="H59" s="8">
        <v>2900</v>
      </c>
      <c r="I59" s="8">
        <v>2845</v>
      </c>
      <c r="J59" s="8">
        <v>2787</v>
      </c>
      <c r="K59" s="8">
        <v>2625</v>
      </c>
      <c r="L59" s="8">
        <v>2511</v>
      </c>
      <c r="M59" s="26">
        <v>2471</v>
      </c>
      <c r="N59" s="25">
        <v>3769</v>
      </c>
      <c r="O59" s="8">
        <v>3792</v>
      </c>
      <c r="P59" s="8">
        <v>3844</v>
      </c>
      <c r="Q59" s="8">
        <v>3841</v>
      </c>
      <c r="R59" s="8">
        <v>4112</v>
      </c>
      <c r="S59" s="8">
        <v>4000</v>
      </c>
      <c r="T59" s="8">
        <v>3889</v>
      </c>
      <c r="U59" s="8">
        <v>3919</v>
      </c>
      <c r="V59" s="8">
        <v>3557</v>
      </c>
      <c r="W59" s="8">
        <v>3212</v>
      </c>
      <c r="X59" s="26">
        <v>3363</v>
      </c>
    </row>
    <row r="60" spans="1:24" x14ac:dyDescent="0.2">
      <c r="A60" s="16" t="s">
        <v>112</v>
      </c>
      <c r="B60" s="71" t="s">
        <v>113</v>
      </c>
      <c r="C60" s="25">
        <v>635</v>
      </c>
      <c r="D60" s="8">
        <v>548</v>
      </c>
      <c r="E60" s="8">
        <v>543</v>
      </c>
      <c r="F60" s="8">
        <v>499</v>
      </c>
      <c r="G60" s="8">
        <v>523</v>
      </c>
      <c r="H60" s="8">
        <v>554</v>
      </c>
      <c r="I60" s="8">
        <v>549</v>
      </c>
      <c r="J60" s="8">
        <v>562</v>
      </c>
      <c r="K60" s="8">
        <v>543</v>
      </c>
      <c r="L60" s="8">
        <v>626</v>
      </c>
      <c r="M60" s="26">
        <v>623</v>
      </c>
      <c r="N60" s="25">
        <v>269</v>
      </c>
      <c r="O60" s="8">
        <v>211</v>
      </c>
      <c r="P60" s="8">
        <v>250</v>
      </c>
      <c r="Q60" s="8">
        <v>224</v>
      </c>
      <c r="R60" s="8">
        <v>243</v>
      </c>
      <c r="S60" s="8">
        <v>264</v>
      </c>
      <c r="T60" s="8">
        <v>264</v>
      </c>
      <c r="U60" s="8">
        <v>277</v>
      </c>
      <c r="V60" s="8">
        <v>307</v>
      </c>
      <c r="W60" s="8">
        <v>325</v>
      </c>
      <c r="X60" s="26">
        <v>292</v>
      </c>
    </row>
    <row r="61" spans="1:24" x14ac:dyDescent="0.2">
      <c r="A61" s="16" t="s">
        <v>114</v>
      </c>
      <c r="B61" s="71" t="s">
        <v>115</v>
      </c>
      <c r="C61" s="25">
        <v>1826</v>
      </c>
      <c r="D61" s="8">
        <v>1721</v>
      </c>
      <c r="E61" s="8">
        <v>1767</v>
      </c>
      <c r="F61" s="8">
        <v>1619</v>
      </c>
      <c r="G61" s="8">
        <v>1718</v>
      </c>
      <c r="H61" s="8">
        <v>1639</v>
      </c>
      <c r="I61" s="8">
        <v>1717</v>
      </c>
      <c r="J61" s="8">
        <v>1730</v>
      </c>
      <c r="K61" s="8">
        <v>1874</v>
      </c>
      <c r="L61" s="8">
        <v>1878</v>
      </c>
      <c r="M61" s="26">
        <v>1826</v>
      </c>
      <c r="N61" s="25">
        <v>3068</v>
      </c>
      <c r="O61" s="8">
        <v>2915</v>
      </c>
      <c r="P61" s="8">
        <v>2893</v>
      </c>
      <c r="Q61" s="8">
        <v>2752</v>
      </c>
      <c r="R61" s="8">
        <v>3078</v>
      </c>
      <c r="S61" s="8">
        <v>3248</v>
      </c>
      <c r="T61" s="8">
        <v>3157</v>
      </c>
      <c r="U61" s="8">
        <v>3379</v>
      </c>
      <c r="V61" s="8">
        <v>3471</v>
      </c>
      <c r="W61" s="8">
        <v>3545</v>
      </c>
      <c r="X61" s="26">
        <v>3477</v>
      </c>
    </row>
    <row r="62" spans="1:24" x14ac:dyDescent="0.2">
      <c r="A62" s="16" t="s">
        <v>116</v>
      </c>
      <c r="B62" s="71" t="s">
        <v>117</v>
      </c>
      <c r="C62" s="25">
        <v>1093</v>
      </c>
      <c r="D62" s="8">
        <v>1052</v>
      </c>
      <c r="E62" s="8">
        <v>1050</v>
      </c>
      <c r="F62" s="8">
        <v>904</v>
      </c>
      <c r="G62" s="8">
        <v>925</v>
      </c>
      <c r="H62" s="8">
        <v>875</v>
      </c>
      <c r="I62" s="8">
        <v>871</v>
      </c>
      <c r="J62" s="8">
        <v>939</v>
      </c>
      <c r="K62" s="8">
        <v>869</v>
      </c>
      <c r="L62" s="8">
        <v>855</v>
      </c>
      <c r="M62" s="26">
        <v>770</v>
      </c>
      <c r="N62" s="25">
        <v>1692</v>
      </c>
      <c r="O62" s="8">
        <v>1673</v>
      </c>
      <c r="P62" s="8">
        <v>1606</v>
      </c>
      <c r="Q62" s="8">
        <v>1483</v>
      </c>
      <c r="R62" s="8">
        <v>1534</v>
      </c>
      <c r="S62" s="8">
        <v>1570</v>
      </c>
      <c r="T62" s="8">
        <v>1511</v>
      </c>
      <c r="U62" s="8">
        <v>1534</v>
      </c>
      <c r="V62" s="8">
        <v>1331</v>
      </c>
      <c r="W62" s="8">
        <v>1260</v>
      </c>
      <c r="X62" s="26">
        <v>1275</v>
      </c>
    </row>
    <row r="63" spans="1:24" x14ac:dyDescent="0.2">
      <c r="A63" s="16" t="s">
        <v>118</v>
      </c>
      <c r="B63" s="71" t="s">
        <v>119</v>
      </c>
      <c r="C63" s="25">
        <v>301</v>
      </c>
      <c r="D63" s="8">
        <v>281</v>
      </c>
      <c r="E63" s="8">
        <v>298</v>
      </c>
      <c r="F63" s="8">
        <v>256</v>
      </c>
      <c r="G63" s="8">
        <v>244</v>
      </c>
      <c r="H63" s="8">
        <v>235</v>
      </c>
      <c r="I63" s="8">
        <v>215</v>
      </c>
      <c r="J63" s="8">
        <v>244</v>
      </c>
      <c r="K63" s="8">
        <v>214</v>
      </c>
      <c r="L63" s="8">
        <v>224</v>
      </c>
      <c r="M63" s="26">
        <v>213</v>
      </c>
      <c r="N63" s="25">
        <v>343</v>
      </c>
      <c r="O63" s="8">
        <v>337</v>
      </c>
      <c r="P63" s="8">
        <v>308</v>
      </c>
      <c r="Q63" s="8">
        <v>298</v>
      </c>
      <c r="R63" s="8">
        <v>304</v>
      </c>
      <c r="S63" s="8">
        <v>316</v>
      </c>
      <c r="T63" s="8">
        <v>293</v>
      </c>
      <c r="U63" s="8">
        <v>273</v>
      </c>
      <c r="V63" s="8">
        <v>244</v>
      </c>
      <c r="W63" s="8">
        <v>217</v>
      </c>
      <c r="X63" s="26">
        <v>244</v>
      </c>
    </row>
    <row r="64" spans="1:24" x14ac:dyDescent="0.2">
      <c r="A64" s="16" t="s">
        <v>120</v>
      </c>
      <c r="B64" s="71" t="s">
        <v>121</v>
      </c>
      <c r="C64" s="25">
        <v>723</v>
      </c>
      <c r="D64" s="8">
        <v>732</v>
      </c>
      <c r="E64" s="8">
        <v>717</v>
      </c>
      <c r="F64" s="8">
        <v>612</v>
      </c>
      <c r="G64" s="8">
        <v>645</v>
      </c>
      <c r="H64" s="8">
        <v>602</v>
      </c>
      <c r="I64" s="8">
        <v>607</v>
      </c>
      <c r="J64" s="8">
        <v>632</v>
      </c>
      <c r="K64" s="8">
        <v>588</v>
      </c>
      <c r="L64" s="8">
        <v>586</v>
      </c>
      <c r="M64" s="26">
        <v>519</v>
      </c>
      <c r="N64" s="25">
        <v>1244</v>
      </c>
      <c r="O64" s="8">
        <v>1245</v>
      </c>
      <c r="P64" s="8">
        <v>1225</v>
      </c>
      <c r="Q64" s="8">
        <v>1119</v>
      </c>
      <c r="R64" s="8">
        <v>1154</v>
      </c>
      <c r="S64" s="8">
        <v>1187</v>
      </c>
      <c r="T64" s="8">
        <v>1141</v>
      </c>
      <c r="U64" s="8">
        <v>1170</v>
      </c>
      <c r="V64" s="8">
        <v>1007</v>
      </c>
      <c r="W64" s="8">
        <v>979</v>
      </c>
      <c r="X64" s="26">
        <v>953</v>
      </c>
    </row>
    <row r="65" spans="1:24" x14ac:dyDescent="0.2">
      <c r="A65" s="16" t="s">
        <v>122</v>
      </c>
      <c r="B65" s="71" t="s">
        <v>123</v>
      </c>
      <c r="C65" s="25">
        <v>158</v>
      </c>
      <c r="D65" s="8">
        <v>151</v>
      </c>
      <c r="E65" s="8">
        <v>152</v>
      </c>
      <c r="F65" s="8">
        <v>129</v>
      </c>
      <c r="G65" s="8">
        <v>131</v>
      </c>
      <c r="H65" s="8">
        <v>121</v>
      </c>
      <c r="I65" s="8">
        <v>100</v>
      </c>
      <c r="J65" s="8">
        <v>95</v>
      </c>
      <c r="K65" s="8">
        <v>78</v>
      </c>
      <c r="L65" s="8">
        <v>113</v>
      </c>
      <c r="M65" s="26">
        <v>84</v>
      </c>
      <c r="N65" s="25">
        <v>206</v>
      </c>
      <c r="O65" s="8">
        <v>202</v>
      </c>
      <c r="P65" s="8">
        <v>238</v>
      </c>
      <c r="Q65" s="8">
        <v>191</v>
      </c>
      <c r="R65" s="8">
        <v>194</v>
      </c>
      <c r="S65" s="8">
        <v>161</v>
      </c>
      <c r="T65" s="8">
        <v>158</v>
      </c>
      <c r="U65" s="8">
        <v>158</v>
      </c>
      <c r="V65" s="8">
        <v>136</v>
      </c>
      <c r="W65" s="8">
        <v>143</v>
      </c>
      <c r="X65" s="26">
        <v>124</v>
      </c>
    </row>
    <row r="66" spans="1:24" x14ac:dyDescent="0.2">
      <c r="A66" s="16" t="s">
        <v>124</v>
      </c>
      <c r="B66" s="72" t="s">
        <v>125</v>
      </c>
      <c r="C66" s="25">
        <v>523</v>
      </c>
      <c r="D66" s="8">
        <v>431</v>
      </c>
      <c r="E66" s="8">
        <v>468</v>
      </c>
      <c r="F66" s="8">
        <v>496</v>
      </c>
      <c r="G66" s="8">
        <v>492</v>
      </c>
      <c r="H66" s="8">
        <v>534</v>
      </c>
      <c r="I66" s="8">
        <v>476</v>
      </c>
      <c r="J66" s="8">
        <v>475</v>
      </c>
      <c r="K66" s="8">
        <v>515</v>
      </c>
      <c r="L66" s="8">
        <v>529</v>
      </c>
      <c r="M66" s="26">
        <v>582</v>
      </c>
      <c r="N66" s="25">
        <v>202</v>
      </c>
      <c r="O66" s="8">
        <v>219</v>
      </c>
      <c r="P66" s="8">
        <v>195</v>
      </c>
      <c r="Q66" s="8">
        <v>230</v>
      </c>
      <c r="R66" s="8">
        <v>217</v>
      </c>
      <c r="S66" s="8">
        <v>297</v>
      </c>
      <c r="T66" s="8">
        <v>220</v>
      </c>
      <c r="U66" s="8">
        <v>237</v>
      </c>
      <c r="V66" s="8">
        <v>307</v>
      </c>
      <c r="W66" s="8">
        <v>312</v>
      </c>
      <c r="X66" s="26">
        <v>339</v>
      </c>
    </row>
    <row r="67" spans="1:24" x14ac:dyDescent="0.2">
      <c r="A67" s="16" t="s">
        <v>126</v>
      </c>
      <c r="B67" s="71" t="s">
        <v>127</v>
      </c>
      <c r="C67" s="25">
        <v>2</v>
      </c>
      <c r="D67" s="8">
        <v>24</v>
      </c>
      <c r="E67" s="8">
        <v>3</v>
      </c>
      <c r="F67" s="8">
        <v>13</v>
      </c>
      <c r="G67" s="8">
        <v>4</v>
      </c>
      <c r="H67" s="8">
        <v>29</v>
      </c>
      <c r="I67" s="8">
        <v>0</v>
      </c>
      <c r="J67" s="8">
        <v>10</v>
      </c>
      <c r="K67" s="8">
        <v>25</v>
      </c>
      <c r="L67" s="8">
        <v>25</v>
      </c>
      <c r="M67" s="26">
        <v>39</v>
      </c>
      <c r="N67" s="25">
        <v>1</v>
      </c>
      <c r="O67" s="8">
        <v>11</v>
      </c>
      <c r="P67" s="8">
        <v>2</v>
      </c>
      <c r="Q67" s="8">
        <v>12</v>
      </c>
      <c r="R67" s="8">
        <v>3</v>
      </c>
      <c r="S67" s="8">
        <v>32</v>
      </c>
      <c r="T67" s="8">
        <v>2</v>
      </c>
      <c r="U67" s="8">
        <v>10</v>
      </c>
      <c r="V67" s="8">
        <v>23</v>
      </c>
      <c r="W67" s="8">
        <v>26</v>
      </c>
      <c r="X67" s="26">
        <v>28</v>
      </c>
    </row>
    <row r="68" spans="1:24" x14ac:dyDescent="0.2">
      <c r="A68" s="16" t="s">
        <v>128</v>
      </c>
      <c r="B68" s="71" t="s">
        <v>129</v>
      </c>
      <c r="C68" s="25">
        <v>231</v>
      </c>
      <c r="D68" s="8">
        <v>179</v>
      </c>
      <c r="E68" s="8">
        <v>202</v>
      </c>
      <c r="F68" s="8">
        <v>210</v>
      </c>
      <c r="G68" s="8">
        <v>225</v>
      </c>
      <c r="H68" s="8">
        <v>234</v>
      </c>
      <c r="I68" s="8">
        <v>220</v>
      </c>
      <c r="J68" s="8">
        <v>209</v>
      </c>
      <c r="K68" s="8">
        <v>210</v>
      </c>
      <c r="L68" s="8">
        <v>224</v>
      </c>
      <c r="M68" s="26">
        <v>250</v>
      </c>
      <c r="N68" s="25">
        <v>104</v>
      </c>
      <c r="O68" s="8">
        <v>103</v>
      </c>
      <c r="P68" s="8">
        <v>105</v>
      </c>
      <c r="Q68" s="8">
        <v>123</v>
      </c>
      <c r="R68" s="8">
        <v>118</v>
      </c>
      <c r="S68" s="8">
        <v>155</v>
      </c>
      <c r="T68" s="8">
        <v>126</v>
      </c>
      <c r="U68" s="8">
        <v>130</v>
      </c>
      <c r="V68" s="8">
        <v>155</v>
      </c>
      <c r="W68" s="8">
        <v>173</v>
      </c>
      <c r="X68" s="26">
        <v>202</v>
      </c>
    </row>
    <row r="69" spans="1:24" x14ac:dyDescent="0.2">
      <c r="A69" s="16" t="s">
        <v>130</v>
      </c>
      <c r="B69" s="71" t="s">
        <v>131</v>
      </c>
      <c r="C69" s="25">
        <v>228</v>
      </c>
      <c r="D69" s="8">
        <v>187</v>
      </c>
      <c r="E69" s="8">
        <v>217</v>
      </c>
      <c r="F69" s="8">
        <v>221</v>
      </c>
      <c r="G69" s="8">
        <v>226</v>
      </c>
      <c r="H69" s="8">
        <v>227</v>
      </c>
      <c r="I69" s="8">
        <v>218</v>
      </c>
      <c r="J69" s="8">
        <v>208</v>
      </c>
      <c r="K69" s="8">
        <v>244</v>
      </c>
      <c r="L69" s="8">
        <v>242</v>
      </c>
      <c r="M69" s="26">
        <v>256</v>
      </c>
      <c r="N69" s="25">
        <v>84</v>
      </c>
      <c r="O69" s="8">
        <v>83</v>
      </c>
      <c r="P69" s="8">
        <v>68</v>
      </c>
      <c r="Q69" s="8">
        <v>82</v>
      </c>
      <c r="R69" s="8">
        <v>75</v>
      </c>
      <c r="S69" s="8">
        <v>85</v>
      </c>
      <c r="T69" s="8">
        <v>64</v>
      </c>
      <c r="U69" s="8">
        <v>82</v>
      </c>
      <c r="V69" s="8">
        <v>106</v>
      </c>
      <c r="W69" s="8">
        <v>96</v>
      </c>
      <c r="X69" s="26">
        <v>84</v>
      </c>
    </row>
    <row r="70" spans="1:24" x14ac:dyDescent="0.2">
      <c r="A70" s="16" t="s">
        <v>132</v>
      </c>
      <c r="B70" s="72" t="s">
        <v>133</v>
      </c>
      <c r="C70" s="25">
        <v>567</v>
      </c>
      <c r="D70" s="8">
        <v>549</v>
      </c>
      <c r="E70" s="8">
        <v>559</v>
      </c>
      <c r="F70" s="8">
        <v>520</v>
      </c>
      <c r="G70" s="8">
        <v>535</v>
      </c>
      <c r="H70" s="8">
        <v>549</v>
      </c>
      <c r="I70" s="8">
        <v>529</v>
      </c>
      <c r="J70" s="8">
        <v>506</v>
      </c>
      <c r="K70" s="8">
        <v>545</v>
      </c>
      <c r="L70" s="8">
        <v>513</v>
      </c>
      <c r="M70" s="26">
        <v>575</v>
      </c>
      <c r="N70" s="25">
        <v>543</v>
      </c>
      <c r="O70" s="8">
        <v>495</v>
      </c>
      <c r="P70" s="8">
        <v>487</v>
      </c>
      <c r="Q70" s="8">
        <v>467</v>
      </c>
      <c r="R70" s="8">
        <v>426</v>
      </c>
      <c r="S70" s="8">
        <v>504</v>
      </c>
      <c r="T70" s="8">
        <v>460</v>
      </c>
      <c r="U70" s="8">
        <v>509</v>
      </c>
      <c r="V70" s="8">
        <v>492</v>
      </c>
      <c r="W70" s="8">
        <v>506</v>
      </c>
      <c r="X70" s="26">
        <v>500</v>
      </c>
    </row>
    <row r="71" spans="1:24" ht="25.5" x14ac:dyDescent="0.2">
      <c r="A71" s="16" t="s">
        <v>134</v>
      </c>
      <c r="B71" s="71" t="s">
        <v>135</v>
      </c>
      <c r="C71" s="25">
        <v>83</v>
      </c>
      <c r="D71" s="8">
        <v>72</v>
      </c>
      <c r="E71" s="8">
        <v>81</v>
      </c>
      <c r="F71" s="8">
        <v>75</v>
      </c>
      <c r="G71" s="8">
        <v>79</v>
      </c>
      <c r="H71" s="8">
        <v>87</v>
      </c>
      <c r="I71" s="8">
        <v>80</v>
      </c>
      <c r="J71" s="8">
        <v>59</v>
      </c>
      <c r="K71" s="8">
        <v>97</v>
      </c>
      <c r="L71" s="8">
        <v>81</v>
      </c>
      <c r="M71" s="26">
        <v>91</v>
      </c>
      <c r="N71" s="25">
        <v>64</v>
      </c>
      <c r="O71" s="8">
        <v>66</v>
      </c>
      <c r="P71" s="8">
        <v>76</v>
      </c>
      <c r="Q71" s="8">
        <v>65</v>
      </c>
      <c r="R71" s="8">
        <v>60</v>
      </c>
      <c r="S71" s="8">
        <v>95</v>
      </c>
      <c r="T71" s="8">
        <v>82</v>
      </c>
      <c r="U71" s="8">
        <v>90</v>
      </c>
      <c r="V71" s="8">
        <v>83</v>
      </c>
      <c r="W71" s="8">
        <v>73</v>
      </c>
      <c r="X71" s="26">
        <v>58</v>
      </c>
    </row>
    <row r="72" spans="1:24" x14ac:dyDescent="0.2">
      <c r="A72" s="16" t="s">
        <v>136</v>
      </c>
      <c r="B72" s="71" t="s">
        <v>137</v>
      </c>
      <c r="C72" s="25">
        <v>54</v>
      </c>
      <c r="D72" s="8">
        <v>60</v>
      </c>
      <c r="E72" s="8">
        <v>56</v>
      </c>
      <c r="F72" s="8">
        <v>52</v>
      </c>
      <c r="G72" s="8">
        <v>71</v>
      </c>
      <c r="H72" s="8">
        <v>80</v>
      </c>
      <c r="I72" s="8">
        <v>64</v>
      </c>
      <c r="J72" s="8">
        <v>56</v>
      </c>
      <c r="K72" s="8">
        <v>58</v>
      </c>
      <c r="L72" s="8">
        <v>52</v>
      </c>
      <c r="M72" s="26">
        <v>68</v>
      </c>
      <c r="N72" s="25">
        <v>124</v>
      </c>
      <c r="O72" s="8">
        <v>116</v>
      </c>
      <c r="P72" s="8">
        <v>125</v>
      </c>
      <c r="Q72" s="8">
        <v>120</v>
      </c>
      <c r="R72" s="8">
        <v>103</v>
      </c>
      <c r="S72" s="8">
        <v>132</v>
      </c>
      <c r="T72" s="8">
        <v>96</v>
      </c>
      <c r="U72" s="8">
        <v>115</v>
      </c>
      <c r="V72" s="8">
        <v>105</v>
      </c>
      <c r="W72" s="8">
        <v>140</v>
      </c>
      <c r="X72" s="26">
        <v>112</v>
      </c>
    </row>
    <row r="73" spans="1:24" x14ac:dyDescent="0.2">
      <c r="A73" s="16" t="s">
        <v>138</v>
      </c>
      <c r="B73" s="71" t="s">
        <v>139</v>
      </c>
      <c r="C73" s="25">
        <v>299</v>
      </c>
      <c r="D73" s="8">
        <v>296</v>
      </c>
      <c r="E73" s="8">
        <v>294</v>
      </c>
      <c r="F73" s="8">
        <v>265</v>
      </c>
      <c r="G73" s="8">
        <v>253</v>
      </c>
      <c r="H73" s="8">
        <v>250</v>
      </c>
      <c r="I73" s="8">
        <v>249</v>
      </c>
      <c r="J73" s="8">
        <v>267</v>
      </c>
      <c r="K73" s="8">
        <v>274</v>
      </c>
      <c r="L73" s="8">
        <v>246</v>
      </c>
      <c r="M73" s="26">
        <v>275</v>
      </c>
      <c r="N73" s="25">
        <v>226</v>
      </c>
      <c r="O73" s="8">
        <v>190</v>
      </c>
      <c r="P73" s="8">
        <v>166</v>
      </c>
      <c r="Q73" s="8">
        <v>157</v>
      </c>
      <c r="R73" s="8">
        <v>144</v>
      </c>
      <c r="S73" s="8">
        <v>162</v>
      </c>
      <c r="T73" s="8">
        <v>164</v>
      </c>
      <c r="U73" s="8">
        <v>155</v>
      </c>
      <c r="V73" s="8">
        <v>167</v>
      </c>
      <c r="W73" s="8">
        <v>141</v>
      </c>
      <c r="X73" s="26">
        <v>176</v>
      </c>
    </row>
    <row r="74" spans="1:24" x14ac:dyDescent="0.2">
      <c r="A74" s="16" t="s">
        <v>140</v>
      </c>
      <c r="B74" s="71" t="s">
        <v>141</v>
      </c>
      <c r="C74" s="25">
        <v>66</v>
      </c>
      <c r="D74" s="8">
        <v>108</v>
      </c>
      <c r="E74" s="8">
        <v>128</v>
      </c>
      <c r="F74" s="8">
        <v>105</v>
      </c>
      <c r="G74" s="8">
        <v>112</v>
      </c>
      <c r="H74" s="8">
        <v>91</v>
      </c>
      <c r="I74" s="8">
        <v>92</v>
      </c>
      <c r="J74" s="8">
        <v>103</v>
      </c>
      <c r="K74" s="8">
        <v>118</v>
      </c>
      <c r="L74" s="8">
        <v>102</v>
      </c>
      <c r="M74" s="26">
        <v>92</v>
      </c>
      <c r="N74" s="25">
        <v>34</v>
      </c>
      <c r="O74" s="8">
        <v>48</v>
      </c>
      <c r="P74" s="8">
        <v>47</v>
      </c>
      <c r="Q74" s="8">
        <v>45</v>
      </c>
      <c r="R74" s="8">
        <v>46</v>
      </c>
      <c r="S74" s="8">
        <v>45</v>
      </c>
      <c r="T74" s="8">
        <v>42</v>
      </c>
      <c r="U74" s="8">
        <v>59</v>
      </c>
      <c r="V74" s="8">
        <v>56</v>
      </c>
      <c r="W74" s="8">
        <v>48</v>
      </c>
      <c r="X74" s="26">
        <v>63</v>
      </c>
    </row>
    <row r="75" spans="1:24" ht="25.5" x14ac:dyDescent="0.2">
      <c r="A75" s="16" t="s">
        <v>142</v>
      </c>
      <c r="B75" s="71" t="s">
        <v>143</v>
      </c>
      <c r="C75" s="25">
        <v>93</v>
      </c>
      <c r="D75" s="8">
        <v>86</v>
      </c>
      <c r="E75" s="8">
        <v>86</v>
      </c>
      <c r="F75" s="8">
        <v>86</v>
      </c>
      <c r="G75" s="8">
        <v>89</v>
      </c>
      <c r="H75" s="8">
        <v>98</v>
      </c>
      <c r="I75" s="8">
        <v>93</v>
      </c>
      <c r="J75" s="8">
        <v>79</v>
      </c>
      <c r="K75" s="8">
        <v>73</v>
      </c>
      <c r="L75" s="8">
        <v>79</v>
      </c>
      <c r="M75" s="26">
        <v>90</v>
      </c>
      <c r="N75" s="25">
        <v>63</v>
      </c>
      <c r="O75" s="8">
        <v>73</v>
      </c>
      <c r="P75" s="8">
        <v>62</v>
      </c>
      <c r="Q75" s="8">
        <v>61</v>
      </c>
      <c r="R75" s="8">
        <v>59</v>
      </c>
      <c r="S75" s="8">
        <v>59</v>
      </c>
      <c r="T75" s="8">
        <v>51</v>
      </c>
      <c r="U75" s="8">
        <v>67</v>
      </c>
      <c r="V75" s="8">
        <v>60</v>
      </c>
      <c r="W75" s="8">
        <v>66</v>
      </c>
      <c r="X75" s="26">
        <v>53</v>
      </c>
    </row>
    <row r="76" spans="1:24" x14ac:dyDescent="0.2">
      <c r="A76" s="16" t="s">
        <v>144</v>
      </c>
      <c r="B76" s="72" t="s">
        <v>145</v>
      </c>
      <c r="C76" s="25">
        <v>16</v>
      </c>
      <c r="D76" s="8">
        <v>12</v>
      </c>
      <c r="E76" s="8">
        <v>20</v>
      </c>
      <c r="F76" s="8">
        <v>14</v>
      </c>
      <c r="G76" s="8">
        <v>20</v>
      </c>
      <c r="H76" s="8">
        <v>9</v>
      </c>
      <c r="I76" s="8">
        <v>23</v>
      </c>
      <c r="J76" s="8">
        <v>22</v>
      </c>
      <c r="K76" s="8">
        <v>22</v>
      </c>
      <c r="L76" s="8">
        <v>20</v>
      </c>
      <c r="M76" s="26">
        <v>26</v>
      </c>
      <c r="N76" s="25">
        <v>17</v>
      </c>
      <c r="O76" s="8">
        <v>17</v>
      </c>
      <c r="P76" s="8">
        <v>25</v>
      </c>
      <c r="Q76" s="8">
        <v>25</v>
      </c>
      <c r="R76" s="8">
        <v>38</v>
      </c>
      <c r="S76" s="8">
        <v>27</v>
      </c>
      <c r="T76" s="8">
        <v>57</v>
      </c>
      <c r="U76" s="8">
        <v>35</v>
      </c>
      <c r="V76" s="8">
        <v>45</v>
      </c>
      <c r="W76" s="8">
        <v>38</v>
      </c>
      <c r="X76" s="26">
        <v>59</v>
      </c>
    </row>
    <row r="77" spans="1:24" x14ac:dyDescent="0.2">
      <c r="A77" s="16" t="s">
        <v>146</v>
      </c>
      <c r="B77" s="72" t="s">
        <v>147</v>
      </c>
      <c r="C77" s="25">
        <v>33</v>
      </c>
      <c r="D77" s="8">
        <v>19</v>
      </c>
      <c r="E77" s="8">
        <v>25</v>
      </c>
      <c r="F77" s="8">
        <v>21</v>
      </c>
      <c r="G77" s="8">
        <v>22</v>
      </c>
      <c r="H77" s="8">
        <v>35</v>
      </c>
      <c r="I77" s="8">
        <v>25</v>
      </c>
      <c r="J77" s="8">
        <v>38</v>
      </c>
      <c r="K77" s="8">
        <v>23</v>
      </c>
      <c r="L77" s="8">
        <v>25</v>
      </c>
      <c r="M77" s="26">
        <v>35</v>
      </c>
      <c r="N77" s="25">
        <v>40</v>
      </c>
      <c r="O77" s="8">
        <v>31</v>
      </c>
      <c r="P77" s="8">
        <v>65</v>
      </c>
      <c r="Q77" s="8">
        <v>51</v>
      </c>
      <c r="R77" s="8">
        <v>54</v>
      </c>
      <c r="S77" s="8">
        <v>60</v>
      </c>
      <c r="T77" s="8">
        <v>46</v>
      </c>
      <c r="U77" s="8">
        <v>54</v>
      </c>
      <c r="V77" s="8">
        <v>53</v>
      </c>
      <c r="W77" s="8">
        <v>49</v>
      </c>
      <c r="X77" s="26">
        <v>69</v>
      </c>
    </row>
    <row r="78" spans="1:24" x14ac:dyDescent="0.2">
      <c r="A78" s="16" t="s">
        <v>148</v>
      </c>
      <c r="B78" s="72" t="s">
        <v>149</v>
      </c>
      <c r="C78" s="25">
        <v>172</v>
      </c>
      <c r="D78" s="8">
        <v>149</v>
      </c>
      <c r="E78" s="8">
        <v>127</v>
      </c>
      <c r="F78" s="8">
        <v>152</v>
      </c>
      <c r="G78" s="8">
        <v>138</v>
      </c>
      <c r="H78" s="8">
        <v>182</v>
      </c>
      <c r="I78" s="8">
        <v>186</v>
      </c>
      <c r="J78" s="8">
        <v>165</v>
      </c>
      <c r="K78" s="8">
        <v>174</v>
      </c>
      <c r="L78" s="8">
        <v>200</v>
      </c>
      <c r="M78" s="26">
        <v>170</v>
      </c>
      <c r="N78" s="25">
        <v>174</v>
      </c>
      <c r="O78" s="8">
        <v>157</v>
      </c>
      <c r="P78" s="8">
        <v>179</v>
      </c>
      <c r="Q78" s="8">
        <v>169</v>
      </c>
      <c r="R78" s="8">
        <v>178</v>
      </c>
      <c r="S78" s="8">
        <v>206</v>
      </c>
      <c r="T78" s="8">
        <v>188</v>
      </c>
      <c r="U78" s="8">
        <v>224</v>
      </c>
      <c r="V78" s="8">
        <v>238</v>
      </c>
      <c r="W78" s="8">
        <v>218</v>
      </c>
      <c r="X78" s="26">
        <v>256</v>
      </c>
    </row>
    <row r="79" spans="1:24" x14ac:dyDescent="0.2">
      <c r="A79" s="16" t="s">
        <v>150</v>
      </c>
      <c r="B79" s="72" t="s">
        <v>151</v>
      </c>
      <c r="C79" s="25" t="s">
        <v>185</v>
      </c>
      <c r="D79" s="8" t="s">
        <v>185</v>
      </c>
      <c r="E79" s="8" t="s">
        <v>185</v>
      </c>
      <c r="F79" s="8" t="s">
        <v>185</v>
      </c>
      <c r="G79" s="8" t="s">
        <v>185</v>
      </c>
      <c r="H79" s="8" t="s">
        <v>185</v>
      </c>
      <c r="I79" s="8" t="s">
        <v>185</v>
      </c>
      <c r="J79" s="8" t="s">
        <v>185</v>
      </c>
      <c r="K79" s="8" t="s">
        <v>185</v>
      </c>
      <c r="L79" s="8" t="s">
        <v>185</v>
      </c>
      <c r="M79" s="26" t="s">
        <v>185</v>
      </c>
      <c r="N79" s="25">
        <v>2</v>
      </c>
      <c r="O79" s="8">
        <v>8</v>
      </c>
      <c r="P79" s="8">
        <v>4</v>
      </c>
      <c r="Q79" s="8">
        <v>0</v>
      </c>
      <c r="R79" s="8">
        <v>4</v>
      </c>
      <c r="S79" s="8">
        <v>2</v>
      </c>
      <c r="T79" s="8">
        <v>2</v>
      </c>
      <c r="U79" s="8">
        <v>12</v>
      </c>
      <c r="V79" s="8">
        <v>2</v>
      </c>
      <c r="W79" s="8">
        <v>1</v>
      </c>
      <c r="X79" s="26">
        <v>3</v>
      </c>
    </row>
    <row r="80" spans="1:24" x14ac:dyDescent="0.2">
      <c r="A80" s="16" t="s">
        <v>152</v>
      </c>
      <c r="B80" s="72" t="s">
        <v>153</v>
      </c>
      <c r="C80" s="25">
        <v>49</v>
      </c>
      <c r="D80" s="8">
        <v>40</v>
      </c>
      <c r="E80" s="8">
        <v>30</v>
      </c>
      <c r="F80" s="8">
        <v>38</v>
      </c>
      <c r="G80" s="8">
        <v>39</v>
      </c>
      <c r="H80" s="8">
        <v>25</v>
      </c>
      <c r="I80" s="8">
        <v>26</v>
      </c>
      <c r="J80" s="8">
        <v>26</v>
      </c>
      <c r="K80" s="8">
        <v>17</v>
      </c>
      <c r="L80" s="8">
        <v>31</v>
      </c>
      <c r="M80" s="26">
        <v>21</v>
      </c>
      <c r="N80" s="25">
        <v>30</v>
      </c>
      <c r="O80" s="8">
        <v>38</v>
      </c>
      <c r="P80" s="8">
        <v>28</v>
      </c>
      <c r="Q80" s="8">
        <v>31</v>
      </c>
      <c r="R80" s="8">
        <v>30</v>
      </c>
      <c r="S80" s="8">
        <v>25</v>
      </c>
      <c r="T80" s="8">
        <v>16</v>
      </c>
      <c r="U80" s="8">
        <v>17</v>
      </c>
      <c r="V80" s="8">
        <v>26</v>
      </c>
      <c r="W80" s="8">
        <v>22</v>
      </c>
      <c r="X80" s="26">
        <v>12</v>
      </c>
    </row>
    <row r="81" spans="1:24" ht="25.5" x14ac:dyDescent="0.2">
      <c r="A81" s="16" t="s">
        <v>154</v>
      </c>
      <c r="B81" s="72" t="s">
        <v>155</v>
      </c>
      <c r="C81" s="25">
        <v>50</v>
      </c>
      <c r="D81" s="8">
        <v>53</v>
      </c>
      <c r="E81" s="8">
        <v>31</v>
      </c>
      <c r="F81" s="8">
        <v>36</v>
      </c>
      <c r="G81" s="8">
        <v>33</v>
      </c>
      <c r="H81" s="8">
        <v>25</v>
      </c>
      <c r="I81" s="8">
        <v>27</v>
      </c>
      <c r="J81" s="8">
        <v>29</v>
      </c>
      <c r="K81" s="8">
        <v>26</v>
      </c>
      <c r="L81" s="8">
        <v>18</v>
      </c>
      <c r="M81" s="26">
        <v>23</v>
      </c>
      <c r="N81" s="25">
        <v>44</v>
      </c>
      <c r="O81" s="8">
        <v>46</v>
      </c>
      <c r="P81" s="8">
        <v>33</v>
      </c>
      <c r="Q81" s="8">
        <v>32</v>
      </c>
      <c r="R81" s="8">
        <v>31</v>
      </c>
      <c r="S81" s="8">
        <v>19</v>
      </c>
      <c r="T81" s="8">
        <v>20</v>
      </c>
      <c r="U81" s="8">
        <v>23</v>
      </c>
      <c r="V81" s="8">
        <v>32</v>
      </c>
      <c r="W81" s="8">
        <v>22</v>
      </c>
      <c r="X81" s="26">
        <v>20</v>
      </c>
    </row>
    <row r="82" spans="1:24" ht="25.5" x14ac:dyDescent="0.2">
      <c r="A82" s="16" t="s">
        <v>156</v>
      </c>
      <c r="B82" s="72" t="s">
        <v>157</v>
      </c>
      <c r="C82" s="25">
        <v>794</v>
      </c>
      <c r="D82" s="8">
        <v>633</v>
      </c>
      <c r="E82" s="8">
        <v>572</v>
      </c>
      <c r="F82" s="8">
        <v>417</v>
      </c>
      <c r="G82" s="8">
        <v>335</v>
      </c>
      <c r="H82" s="8">
        <v>196</v>
      </c>
      <c r="I82" s="8">
        <v>194</v>
      </c>
      <c r="J82" s="8">
        <v>144</v>
      </c>
      <c r="K82" s="8">
        <v>159</v>
      </c>
      <c r="L82" s="8">
        <v>146</v>
      </c>
      <c r="M82" s="26">
        <v>158</v>
      </c>
      <c r="N82" s="25">
        <v>1584</v>
      </c>
      <c r="O82" s="8">
        <v>1405</v>
      </c>
      <c r="P82" s="8">
        <v>1336</v>
      </c>
      <c r="Q82" s="8">
        <v>980</v>
      </c>
      <c r="R82" s="8">
        <v>764</v>
      </c>
      <c r="S82" s="8">
        <v>247</v>
      </c>
      <c r="T82" s="8">
        <v>214</v>
      </c>
      <c r="U82" s="8">
        <v>164</v>
      </c>
      <c r="V82" s="8">
        <v>179</v>
      </c>
      <c r="W82" s="8">
        <v>209</v>
      </c>
      <c r="X82" s="26">
        <v>146</v>
      </c>
    </row>
    <row r="83" spans="1:24" x14ac:dyDescent="0.2">
      <c r="A83" s="16" t="s">
        <v>158</v>
      </c>
      <c r="B83" s="72" t="s">
        <v>159</v>
      </c>
      <c r="C83" s="25">
        <v>1861</v>
      </c>
      <c r="D83" s="8">
        <v>1642</v>
      </c>
      <c r="E83" s="8">
        <v>1627</v>
      </c>
      <c r="F83" s="8">
        <v>1403</v>
      </c>
      <c r="G83" s="8">
        <v>1422</v>
      </c>
      <c r="H83" s="8">
        <v>1325</v>
      </c>
      <c r="I83" s="8">
        <v>1419</v>
      </c>
      <c r="J83" s="8">
        <v>1319</v>
      </c>
      <c r="K83" s="8">
        <v>1231</v>
      </c>
      <c r="L83" s="8">
        <v>1186</v>
      </c>
      <c r="M83" s="26">
        <v>1163</v>
      </c>
      <c r="N83" s="25">
        <v>594</v>
      </c>
      <c r="O83" s="8">
        <v>516</v>
      </c>
      <c r="P83" s="8">
        <v>481</v>
      </c>
      <c r="Q83" s="8">
        <v>437</v>
      </c>
      <c r="R83" s="8">
        <v>467</v>
      </c>
      <c r="S83" s="8">
        <v>479</v>
      </c>
      <c r="T83" s="8">
        <v>451</v>
      </c>
      <c r="U83" s="8">
        <v>435</v>
      </c>
      <c r="V83" s="8">
        <v>453</v>
      </c>
      <c r="W83" s="8">
        <v>492</v>
      </c>
      <c r="X83" s="26">
        <v>412</v>
      </c>
    </row>
    <row r="84" spans="1:24" x14ac:dyDescent="0.2">
      <c r="A84" s="16" t="s">
        <v>160</v>
      </c>
      <c r="B84" s="71" t="s">
        <v>161</v>
      </c>
      <c r="C84" s="25">
        <v>284</v>
      </c>
      <c r="D84" s="8">
        <v>187</v>
      </c>
      <c r="E84" s="8">
        <v>179</v>
      </c>
      <c r="F84" s="8">
        <v>163</v>
      </c>
      <c r="G84" s="8">
        <v>147</v>
      </c>
      <c r="H84" s="8">
        <v>146</v>
      </c>
      <c r="I84" s="8">
        <v>182</v>
      </c>
      <c r="J84" s="8">
        <v>164</v>
      </c>
      <c r="K84" s="8">
        <v>148</v>
      </c>
      <c r="L84" s="8">
        <v>109</v>
      </c>
      <c r="M84" s="26">
        <v>135</v>
      </c>
      <c r="N84" s="25">
        <v>107</v>
      </c>
      <c r="O84" s="8">
        <v>72</v>
      </c>
      <c r="P84" s="8">
        <v>76</v>
      </c>
      <c r="Q84" s="8">
        <v>37</v>
      </c>
      <c r="R84" s="8">
        <v>58</v>
      </c>
      <c r="S84" s="8">
        <v>48</v>
      </c>
      <c r="T84" s="8">
        <v>58</v>
      </c>
      <c r="U84" s="8">
        <v>54</v>
      </c>
      <c r="V84" s="8">
        <v>46</v>
      </c>
      <c r="W84" s="8">
        <v>45</v>
      </c>
      <c r="X84" s="26">
        <v>40</v>
      </c>
    </row>
    <row r="85" spans="1:24" ht="25.5" x14ac:dyDescent="0.2">
      <c r="A85" s="16" t="s">
        <v>162</v>
      </c>
      <c r="B85" s="71" t="s">
        <v>163</v>
      </c>
      <c r="C85" s="27">
        <v>153</v>
      </c>
      <c r="D85" s="14">
        <v>132</v>
      </c>
      <c r="E85" s="14">
        <v>117</v>
      </c>
      <c r="F85" s="14">
        <v>160</v>
      </c>
      <c r="G85" s="14">
        <v>146</v>
      </c>
      <c r="H85" s="14">
        <v>146</v>
      </c>
      <c r="I85" s="14">
        <v>139</v>
      </c>
      <c r="J85" s="14">
        <v>153</v>
      </c>
      <c r="K85" s="14">
        <v>113</v>
      </c>
      <c r="L85" s="14">
        <v>115</v>
      </c>
      <c r="M85" s="28">
        <v>119</v>
      </c>
      <c r="N85" s="27">
        <v>73</v>
      </c>
      <c r="O85" s="14">
        <v>60</v>
      </c>
      <c r="P85" s="14">
        <v>51</v>
      </c>
      <c r="Q85" s="14">
        <v>78</v>
      </c>
      <c r="R85" s="14">
        <v>60</v>
      </c>
      <c r="S85" s="14">
        <v>68</v>
      </c>
      <c r="T85" s="14">
        <v>71</v>
      </c>
      <c r="U85" s="14">
        <v>87</v>
      </c>
      <c r="V85" s="14">
        <v>71</v>
      </c>
      <c r="W85" s="14">
        <v>99</v>
      </c>
      <c r="X85" s="28">
        <v>95</v>
      </c>
    </row>
    <row r="86" spans="1:24" x14ac:dyDescent="0.2">
      <c r="A86" s="16" t="s">
        <v>164</v>
      </c>
      <c r="B86" s="71" t="s">
        <v>165</v>
      </c>
      <c r="C86" s="25">
        <v>28</v>
      </c>
      <c r="D86" s="8">
        <v>34</v>
      </c>
      <c r="E86" s="8">
        <v>35</v>
      </c>
      <c r="F86" s="8">
        <v>40</v>
      </c>
      <c r="G86" s="8">
        <v>30</v>
      </c>
      <c r="H86" s="8">
        <v>43</v>
      </c>
      <c r="I86" s="8">
        <v>24</v>
      </c>
      <c r="J86" s="8">
        <v>23</v>
      </c>
      <c r="K86" s="8">
        <v>29</v>
      </c>
      <c r="L86" s="8">
        <v>18</v>
      </c>
      <c r="M86" s="26">
        <v>25</v>
      </c>
      <c r="N86" s="25">
        <v>2</v>
      </c>
      <c r="O86" s="8">
        <v>4</v>
      </c>
      <c r="P86" s="8">
        <v>5</v>
      </c>
      <c r="Q86" s="8">
        <v>4</v>
      </c>
      <c r="R86" s="8">
        <v>3</v>
      </c>
      <c r="S86" s="8">
        <v>37</v>
      </c>
      <c r="T86" s="8">
        <v>2</v>
      </c>
      <c r="U86" s="8">
        <v>5</v>
      </c>
      <c r="V86" s="8">
        <v>0</v>
      </c>
      <c r="W86" s="8">
        <v>4</v>
      </c>
      <c r="X86" s="26">
        <v>2</v>
      </c>
    </row>
    <row r="87" spans="1:24" x14ac:dyDescent="0.2">
      <c r="A87" s="16" t="s">
        <v>166</v>
      </c>
      <c r="B87" s="71" t="s">
        <v>167</v>
      </c>
      <c r="C87" s="25">
        <v>155</v>
      </c>
      <c r="D87" s="8">
        <v>123</v>
      </c>
      <c r="E87" s="8">
        <v>204</v>
      </c>
      <c r="F87" s="8">
        <v>127</v>
      </c>
      <c r="G87" s="8">
        <v>114</v>
      </c>
      <c r="H87" s="8">
        <v>117</v>
      </c>
      <c r="I87" s="8">
        <v>160</v>
      </c>
      <c r="J87" s="8">
        <v>99</v>
      </c>
      <c r="K87" s="8">
        <v>98</v>
      </c>
      <c r="L87" s="8">
        <v>98</v>
      </c>
      <c r="M87" s="26">
        <v>100</v>
      </c>
      <c r="N87" s="25">
        <v>38</v>
      </c>
      <c r="O87" s="8">
        <v>30</v>
      </c>
      <c r="P87" s="8">
        <v>37</v>
      </c>
      <c r="Q87" s="8">
        <v>25</v>
      </c>
      <c r="R87" s="8">
        <v>32</v>
      </c>
      <c r="S87" s="8">
        <v>24</v>
      </c>
      <c r="T87" s="8">
        <v>32</v>
      </c>
      <c r="U87" s="8">
        <v>27</v>
      </c>
      <c r="V87" s="8">
        <v>37</v>
      </c>
      <c r="W87" s="8">
        <v>33</v>
      </c>
      <c r="X87" s="26">
        <v>24</v>
      </c>
    </row>
    <row r="88" spans="1:24" x14ac:dyDescent="0.2">
      <c r="A88" s="16" t="s">
        <v>168</v>
      </c>
      <c r="B88" s="71" t="s">
        <v>169</v>
      </c>
      <c r="C88" s="25">
        <v>55</v>
      </c>
      <c r="D88" s="8">
        <v>27</v>
      </c>
      <c r="E88" s="8">
        <v>46</v>
      </c>
      <c r="F88" s="8">
        <v>34</v>
      </c>
      <c r="G88" s="8">
        <v>41</v>
      </c>
      <c r="H88" s="8">
        <v>32</v>
      </c>
      <c r="I88" s="8">
        <v>33</v>
      </c>
      <c r="J88" s="8">
        <v>53</v>
      </c>
      <c r="K88" s="8">
        <v>31</v>
      </c>
      <c r="L88" s="8">
        <v>44</v>
      </c>
      <c r="M88" s="26">
        <v>43</v>
      </c>
      <c r="N88" s="25">
        <v>7</v>
      </c>
      <c r="O88" s="8">
        <v>9</v>
      </c>
      <c r="P88" s="8">
        <v>8</v>
      </c>
      <c r="Q88" s="8">
        <v>10</v>
      </c>
      <c r="R88" s="8">
        <v>17</v>
      </c>
      <c r="S88" s="8">
        <v>14</v>
      </c>
      <c r="T88" s="8">
        <v>10</v>
      </c>
      <c r="U88" s="8">
        <v>10</v>
      </c>
      <c r="V88" s="8">
        <v>12</v>
      </c>
      <c r="W88" s="8">
        <v>15</v>
      </c>
      <c r="X88" s="26">
        <v>7</v>
      </c>
    </row>
    <row r="89" spans="1:24" x14ac:dyDescent="0.2">
      <c r="A89" s="16" t="s">
        <v>170</v>
      </c>
      <c r="B89" s="71" t="s">
        <v>171</v>
      </c>
      <c r="C89" s="25">
        <v>97</v>
      </c>
      <c r="D89" s="8">
        <v>90</v>
      </c>
      <c r="E89" s="8">
        <v>126</v>
      </c>
      <c r="F89" s="8">
        <v>92</v>
      </c>
      <c r="G89" s="8">
        <v>79</v>
      </c>
      <c r="H89" s="8">
        <v>78</v>
      </c>
      <c r="I89" s="8">
        <v>79</v>
      </c>
      <c r="J89" s="8">
        <v>71</v>
      </c>
      <c r="K89" s="8">
        <v>78</v>
      </c>
      <c r="L89" s="8">
        <v>57</v>
      </c>
      <c r="M89" s="26">
        <v>62</v>
      </c>
      <c r="N89" s="25">
        <v>42</v>
      </c>
      <c r="O89" s="8">
        <v>39</v>
      </c>
      <c r="P89" s="8">
        <v>46</v>
      </c>
      <c r="Q89" s="8">
        <v>53</v>
      </c>
      <c r="R89" s="8">
        <v>38</v>
      </c>
      <c r="S89" s="8">
        <v>44</v>
      </c>
      <c r="T89" s="8">
        <v>38</v>
      </c>
      <c r="U89" s="8">
        <v>37</v>
      </c>
      <c r="V89" s="8">
        <v>38</v>
      </c>
      <c r="W89" s="8">
        <v>40</v>
      </c>
      <c r="X89" s="26">
        <v>40</v>
      </c>
    </row>
    <row r="90" spans="1:24" x14ac:dyDescent="0.2">
      <c r="A90" s="16" t="s">
        <v>172</v>
      </c>
      <c r="B90" s="71" t="s">
        <v>173</v>
      </c>
      <c r="C90" s="25">
        <v>117</v>
      </c>
      <c r="D90" s="8">
        <v>102</v>
      </c>
      <c r="E90" s="8">
        <v>134</v>
      </c>
      <c r="F90" s="8">
        <v>98</v>
      </c>
      <c r="G90" s="8">
        <v>118</v>
      </c>
      <c r="H90" s="8">
        <v>112</v>
      </c>
      <c r="I90" s="8">
        <v>111</v>
      </c>
      <c r="J90" s="8">
        <v>80</v>
      </c>
      <c r="K90" s="8">
        <v>90</v>
      </c>
      <c r="L90" s="8">
        <v>77</v>
      </c>
      <c r="M90" s="26">
        <v>58</v>
      </c>
      <c r="N90" s="25">
        <v>41</v>
      </c>
      <c r="O90" s="8">
        <v>39</v>
      </c>
      <c r="P90" s="8">
        <v>47</v>
      </c>
      <c r="Q90" s="8">
        <v>48</v>
      </c>
      <c r="R90" s="8">
        <v>46</v>
      </c>
      <c r="S90" s="8">
        <v>32</v>
      </c>
      <c r="T90" s="8">
        <v>26</v>
      </c>
      <c r="U90" s="8">
        <v>12</v>
      </c>
      <c r="V90" s="8">
        <v>41</v>
      </c>
      <c r="W90" s="8">
        <v>42</v>
      </c>
      <c r="X90" s="26">
        <v>30</v>
      </c>
    </row>
    <row r="91" spans="1:24" ht="25.5" x14ac:dyDescent="0.2">
      <c r="A91" s="16" t="s">
        <v>174</v>
      </c>
      <c r="B91" s="71" t="s">
        <v>175</v>
      </c>
      <c r="C91" s="25">
        <v>148</v>
      </c>
      <c r="D91" s="8">
        <v>182</v>
      </c>
      <c r="E91" s="8">
        <v>121</v>
      </c>
      <c r="F91" s="8">
        <v>88</v>
      </c>
      <c r="G91" s="8">
        <v>123</v>
      </c>
      <c r="H91" s="8">
        <v>92</v>
      </c>
      <c r="I91" s="8">
        <v>109</v>
      </c>
      <c r="J91" s="8">
        <v>127</v>
      </c>
      <c r="K91" s="8">
        <v>117</v>
      </c>
      <c r="L91" s="8">
        <v>137</v>
      </c>
      <c r="M91" s="26">
        <v>116</v>
      </c>
      <c r="N91" s="25">
        <v>45</v>
      </c>
      <c r="O91" s="8">
        <v>42</v>
      </c>
      <c r="P91" s="8">
        <v>34</v>
      </c>
      <c r="Q91" s="8">
        <v>25</v>
      </c>
      <c r="R91" s="8">
        <v>36</v>
      </c>
      <c r="S91" s="8">
        <v>43</v>
      </c>
      <c r="T91" s="8">
        <v>26</v>
      </c>
      <c r="U91" s="8">
        <v>24</v>
      </c>
      <c r="V91" s="8">
        <v>40</v>
      </c>
      <c r="W91" s="8">
        <v>46</v>
      </c>
      <c r="X91" s="26">
        <v>32</v>
      </c>
    </row>
    <row r="92" spans="1:24" x14ac:dyDescent="0.2">
      <c r="A92" s="16" t="s">
        <v>176</v>
      </c>
      <c r="B92" s="71" t="s">
        <v>177</v>
      </c>
      <c r="C92" s="25">
        <v>110</v>
      </c>
      <c r="D92" s="8">
        <v>141</v>
      </c>
      <c r="E92" s="8">
        <v>102</v>
      </c>
      <c r="F92" s="8">
        <v>70</v>
      </c>
      <c r="G92" s="8">
        <v>95</v>
      </c>
      <c r="H92" s="8">
        <v>79</v>
      </c>
      <c r="I92" s="8">
        <v>87</v>
      </c>
      <c r="J92" s="8">
        <v>94</v>
      </c>
      <c r="K92" s="8">
        <v>88</v>
      </c>
      <c r="L92" s="8">
        <v>90</v>
      </c>
      <c r="M92" s="26">
        <v>76</v>
      </c>
      <c r="N92" s="25">
        <v>31</v>
      </c>
      <c r="O92" s="8">
        <v>35</v>
      </c>
      <c r="P92" s="8">
        <v>23</v>
      </c>
      <c r="Q92" s="8">
        <v>13</v>
      </c>
      <c r="R92" s="8">
        <v>24</v>
      </c>
      <c r="S92" s="8">
        <v>34</v>
      </c>
      <c r="T92" s="8">
        <v>20</v>
      </c>
      <c r="U92" s="8">
        <v>21</v>
      </c>
      <c r="V92" s="8">
        <v>23</v>
      </c>
      <c r="W92" s="8">
        <v>27</v>
      </c>
      <c r="X92" s="26">
        <v>18</v>
      </c>
    </row>
    <row r="93" spans="1:24" x14ac:dyDescent="0.2">
      <c r="A93" s="16" t="s">
        <v>178</v>
      </c>
      <c r="B93" s="71" t="s">
        <v>179</v>
      </c>
      <c r="C93" s="25">
        <v>427</v>
      </c>
      <c r="D93" s="8">
        <v>416</v>
      </c>
      <c r="E93" s="8">
        <v>375</v>
      </c>
      <c r="F93" s="8">
        <v>365</v>
      </c>
      <c r="G93" s="8">
        <v>371</v>
      </c>
      <c r="H93" s="8">
        <v>321</v>
      </c>
      <c r="I93" s="8">
        <v>311</v>
      </c>
      <c r="J93" s="8">
        <v>305</v>
      </c>
      <c r="K93" s="8">
        <v>287</v>
      </c>
      <c r="L93" s="8">
        <v>283</v>
      </c>
      <c r="M93" s="26">
        <v>261</v>
      </c>
      <c r="N93" s="25">
        <v>100</v>
      </c>
      <c r="O93" s="8">
        <v>100</v>
      </c>
      <c r="P93" s="8">
        <v>61</v>
      </c>
      <c r="Q93" s="8">
        <v>75</v>
      </c>
      <c r="R93" s="8">
        <v>73</v>
      </c>
      <c r="S93" s="8">
        <v>61</v>
      </c>
      <c r="T93" s="8">
        <v>71</v>
      </c>
      <c r="U93" s="8">
        <v>81</v>
      </c>
      <c r="V93" s="8">
        <v>77</v>
      </c>
      <c r="W93" s="8">
        <v>70</v>
      </c>
      <c r="X93" s="26">
        <v>38</v>
      </c>
    </row>
    <row r="94" spans="1:24" ht="13.5" thickBot="1" x14ac:dyDescent="0.25">
      <c r="A94" s="17" t="s">
        <v>180</v>
      </c>
      <c r="B94" s="299" t="s">
        <v>181</v>
      </c>
      <c r="C94" s="29">
        <v>117</v>
      </c>
      <c r="D94" s="30">
        <v>110</v>
      </c>
      <c r="E94" s="30">
        <v>99</v>
      </c>
      <c r="F94" s="30">
        <v>94</v>
      </c>
      <c r="G94" s="30">
        <v>95</v>
      </c>
      <c r="H94" s="30">
        <v>87</v>
      </c>
      <c r="I94" s="30">
        <v>97</v>
      </c>
      <c r="J94" s="30">
        <v>69</v>
      </c>
      <c r="K94" s="30">
        <v>68</v>
      </c>
      <c r="L94" s="30">
        <v>51</v>
      </c>
      <c r="M94" s="31">
        <v>54</v>
      </c>
      <c r="N94" s="29">
        <v>55</v>
      </c>
      <c r="O94" s="30">
        <v>33</v>
      </c>
      <c r="P94" s="30">
        <v>40</v>
      </c>
      <c r="Q94" s="30">
        <v>36</v>
      </c>
      <c r="R94" s="30">
        <v>34</v>
      </c>
      <c r="S94" s="30">
        <v>34</v>
      </c>
      <c r="T94" s="30">
        <v>40</v>
      </c>
      <c r="U94" s="30">
        <v>30</v>
      </c>
      <c r="V94" s="30">
        <v>22</v>
      </c>
      <c r="W94" s="30">
        <v>23</v>
      </c>
      <c r="X94" s="31">
        <v>21</v>
      </c>
    </row>
  </sheetData>
  <mergeCells count="5">
    <mergeCell ref="B2:X2"/>
    <mergeCell ref="C4:M4"/>
    <mergeCell ref="N4:X4"/>
    <mergeCell ref="B3:B4"/>
    <mergeCell ref="A3:A4"/>
  </mergeCells>
  <hyperlinks>
    <hyperlink ref="A2" location="saturs!A1" display="saturs!A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workbookViewId="0">
      <pane xSplit="1" ySplit="4" topLeftCell="B5" activePane="bottomRight" state="frozen"/>
      <selection pane="topRight" activeCell="B1" sqref="B1"/>
      <selection pane="bottomLeft" activeCell="A4" sqref="A4"/>
      <selection pane="bottomRight" activeCell="C1" sqref="C1"/>
    </sheetView>
  </sheetViews>
  <sheetFormatPr defaultRowHeight="12.75" x14ac:dyDescent="0.2"/>
  <cols>
    <col min="1" max="1" width="19.85546875" style="33" customWidth="1"/>
    <col min="2" max="2" width="41.5703125" style="300" customWidth="1"/>
    <col min="3" max="24" width="7.7109375" style="33" customWidth="1"/>
    <col min="25" max="16384" width="9.140625" style="33"/>
  </cols>
  <sheetData>
    <row r="1" spans="1:24" x14ac:dyDescent="0.2">
      <c r="A1" s="291" t="s">
        <v>377</v>
      </c>
    </row>
    <row r="2" spans="1:24" ht="36" customHeight="1" thickBot="1" x14ac:dyDescent="0.25">
      <c r="A2" s="118" t="str">
        <f>saturs!A4</f>
        <v>SATURS</v>
      </c>
      <c r="B2" s="262" t="s">
        <v>186</v>
      </c>
      <c r="C2" s="262"/>
      <c r="D2" s="262"/>
      <c r="E2" s="262"/>
      <c r="F2" s="262"/>
      <c r="G2" s="262"/>
      <c r="H2" s="262"/>
      <c r="I2" s="262"/>
      <c r="J2" s="262"/>
      <c r="K2" s="262"/>
      <c r="L2" s="262"/>
      <c r="M2" s="262"/>
      <c r="N2" s="262"/>
      <c r="O2" s="262"/>
      <c r="P2" s="262"/>
      <c r="Q2" s="262"/>
      <c r="R2" s="262"/>
      <c r="S2" s="262"/>
      <c r="T2" s="262"/>
      <c r="U2" s="262"/>
      <c r="V2" s="262"/>
      <c r="W2" s="262"/>
      <c r="X2" s="262"/>
    </row>
    <row r="3" spans="1:24" ht="14.25" x14ac:dyDescent="0.2">
      <c r="A3" s="264" t="s">
        <v>0</v>
      </c>
      <c r="B3" s="301" t="s">
        <v>1</v>
      </c>
      <c r="C3" s="146">
        <v>2008</v>
      </c>
      <c r="D3" s="147">
        <v>2009</v>
      </c>
      <c r="E3" s="147">
        <v>2010</v>
      </c>
      <c r="F3" s="147">
        <v>2011</v>
      </c>
      <c r="G3" s="147">
        <v>2012</v>
      </c>
      <c r="H3" s="147">
        <v>2013</v>
      </c>
      <c r="I3" s="147">
        <v>2014</v>
      </c>
      <c r="J3" s="147">
        <v>2015</v>
      </c>
      <c r="K3" s="147">
        <v>2016</v>
      </c>
      <c r="L3" s="147">
        <v>2017</v>
      </c>
      <c r="M3" s="148">
        <v>2018</v>
      </c>
      <c r="N3" s="149">
        <v>2008</v>
      </c>
      <c r="O3" s="150">
        <v>2009</v>
      </c>
      <c r="P3" s="150">
        <v>2010</v>
      </c>
      <c r="Q3" s="150">
        <v>2011</v>
      </c>
      <c r="R3" s="150">
        <v>2012</v>
      </c>
      <c r="S3" s="150">
        <v>2013</v>
      </c>
      <c r="T3" s="150">
        <v>2014</v>
      </c>
      <c r="U3" s="150">
        <v>2015</v>
      </c>
      <c r="V3" s="150">
        <v>2016</v>
      </c>
      <c r="W3" s="150">
        <v>2017</v>
      </c>
      <c r="X3" s="151">
        <v>2018</v>
      </c>
    </row>
    <row r="4" spans="1:24" ht="16.5" thickBot="1" x14ac:dyDescent="0.25">
      <c r="A4" s="252"/>
      <c r="B4" s="302"/>
      <c r="C4" s="252" t="s">
        <v>183</v>
      </c>
      <c r="D4" s="253"/>
      <c r="E4" s="253"/>
      <c r="F4" s="253"/>
      <c r="G4" s="253"/>
      <c r="H4" s="253"/>
      <c r="I4" s="253"/>
      <c r="J4" s="253"/>
      <c r="K4" s="253"/>
      <c r="L4" s="253"/>
      <c r="M4" s="254"/>
      <c r="N4" s="263" t="s">
        <v>184</v>
      </c>
      <c r="O4" s="256"/>
      <c r="P4" s="256"/>
      <c r="Q4" s="256"/>
      <c r="R4" s="256"/>
      <c r="S4" s="256"/>
      <c r="T4" s="256"/>
      <c r="U4" s="256"/>
      <c r="V4" s="256"/>
      <c r="W4" s="256"/>
      <c r="X4" s="257"/>
    </row>
    <row r="5" spans="1:24" x14ac:dyDescent="0.2">
      <c r="A5" s="49" t="s">
        <v>2</v>
      </c>
      <c r="B5" s="303" t="s">
        <v>3</v>
      </c>
      <c r="C5" s="194">
        <v>1546.3404559408989</v>
      </c>
      <c r="D5" s="195">
        <v>1484.1266890713334</v>
      </c>
      <c r="E5" s="195">
        <v>1520.7908821337558</v>
      </c>
      <c r="F5" s="195">
        <v>1472.6323342810599</v>
      </c>
      <c r="G5" s="195">
        <v>1485.5548965505386</v>
      </c>
      <c r="H5" s="195">
        <v>1466.0248152417114</v>
      </c>
      <c r="I5" s="195">
        <v>1483.7123109943268</v>
      </c>
      <c r="J5" s="195">
        <v>1450.5047077784375</v>
      </c>
      <c r="K5" s="195">
        <v>1476.9036579254682</v>
      </c>
      <c r="L5" s="195">
        <v>1502.9204782997372</v>
      </c>
      <c r="M5" s="196">
        <v>1506.0719619058352</v>
      </c>
      <c r="N5" s="197">
        <v>1323.4223159253575</v>
      </c>
      <c r="O5" s="198">
        <v>1325.0514385330546</v>
      </c>
      <c r="P5" s="198">
        <v>1361.0170109553521</v>
      </c>
      <c r="Q5" s="198">
        <v>1313.2933959324298</v>
      </c>
      <c r="R5" s="198">
        <v>1380.1814568924351</v>
      </c>
      <c r="S5" s="198">
        <v>1391.2290962694599</v>
      </c>
      <c r="T5" s="198">
        <v>1356.3579510510756</v>
      </c>
      <c r="U5" s="198">
        <v>1404.1290048781354</v>
      </c>
      <c r="V5" s="198">
        <v>1408.3397079219344</v>
      </c>
      <c r="W5" s="198">
        <v>1433.1371765330218</v>
      </c>
      <c r="X5" s="199">
        <v>1457.5460970469715</v>
      </c>
    </row>
    <row r="6" spans="1:24" x14ac:dyDescent="0.2">
      <c r="A6" s="38" t="s">
        <v>4</v>
      </c>
      <c r="B6" s="304" t="s">
        <v>5</v>
      </c>
      <c r="C6" s="45">
        <v>17.402706120801785</v>
      </c>
      <c r="D6" s="34">
        <v>19.861691329964316</v>
      </c>
      <c r="E6" s="34">
        <v>16.259569434094026</v>
      </c>
      <c r="F6" s="34">
        <v>17.846226080878459</v>
      </c>
      <c r="G6" s="34">
        <v>17.191435226969922</v>
      </c>
      <c r="H6" s="34">
        <v>22.781205505457997</v>
      </c>
      <c r="I6" s="34">
        <v>20.128516200173717</v>
      </c>
      <c r="J6" s="34">
        <v>22.362911496849915</v>
      </c>
      <c r="K6" s="34">
        <v>21.444658891033356</v>
      </c>
      <c r="L6" s="34">
        <v>21.396676457606574</v>
      </c>
      <c r="M6" s="37">
        <v>20.399537911019696</v>
      </c>
      <c r="N6" s="42">
        <v>9.511859037646154</v>
      </c>
      <c r="O6" s="34">
        <v>7.8456425861479575</v>
      </c>
      <c r="P6" s="34">
        <v>7.9956454484788289</v>
      </c>
      <c r="Q6" s="34">
        <v>8.0476888155456319</v>
      </c>
      <c r="R6" s="34">
        <v>9.5141184987989558</v>
      </c>
      <c r="S6" s="34">
        <v>13.200908662546272</v>
      </c>
      <c r="T6" s="34">
        <v>9.7253199167142128</v>
      </c>
      <c r="U6" s="34">
        <v>9.9086395391173934</v>
      </c>
      <c r="V6" s="34">
        <v>10.948090478417397</v>
      </c>
      <c r="W6" s="34">
        <v>11.337809068437016</v>
      </c>
      <c r="X6" s="37">
        <v>12.982036227574133</v>
      </c>
    </row>
    <row r="7" spans="1:24" x14ac:dyDescent="0.2">
      <c r="A7" s="38" t="s">
        <v>6</v>
      </c>
      <c r="B7" s="305" t="s">
        <v>7</v>
      </c>
      <c r="C7" s="45">
        <v>7.7011975362168821</v>
      </c>
      <c r="D7" s="34">
        <v>8.2502410139851765</v>
      </c>
      <c r="E7" s="34">
        <v>7.1917326343108181</v>
      </c>
      <c r="F7" s="34">
        <v>6.3736521717423065</v>
      </c>
      <c r="G7" s="34">
        <v>4.8350911575852908</v>
      </c>
      <c r="H7" s="34">
        <v>8.4615906163129697</v>
      </c>
      <c r="I7" s="34">
        <v>5.9072819283118516</v>
      </c>
      <c r="J7" s="34">
        <v>8.81297004801967</v>
      </c>
      <c r="K7" s="34">
        <v>5.8889477783666724</v>
      </c>
      <c r="L7" s="34">
        <v>6.6094445602030776</v>
      </c>
      <c r="M7" s="37">
        <v>4.6208898030486605</v>
      </c>
      <c r="N7" s="42">
        <v>3.1423105749366762</v>
      </c>
      <c r="O7" s="34">
        <v>1.9829646096857476</v>
      </c>
      <c r="P7" s="34">
        <v>1.4058277711611127</v>
      </c>
      <c r="Q7" s="34">
        <v>1.430700233874779</v>
      </c>
      <c r="R7" s="34">
        <v>1.359159785542708</v>
      </c>
      <c r="S7" s="34">
        <v>2.2001514437577119</v>
      </c>
      <c r="T7" s="34">
        <v>1.1114651333387671</v>
      </c>
      <c r="U7" s="34">
        <v>1.4021659725166122</v>
      </c>
      <c r="V7" s="34">
        <v>2.1707420776172426</v>
      </c>
      <c r="W7" s="34">
        <v>1.1433084774894471</v>
      </c>
      <c r="X7" s="37">
        <v>2.019427857622643</v>
      </c>
    </row>
    <row r="8" spans="1:24" x14ac:dyDescent="0.2">
      <c r="A8" s="38" t="s">
        <v>8</v>
      </c>
      <c r="B8" s="305" t="s">
        <v>9</v>
      </c>
      <c r="C8" s="45">
        <v>7.0010886692880741</v>
      </c>
      <c r="D8" s="34">
        <v>7.1298379133205234</v>
      </c>
      <c r="E8" s="34">
        <v>6.670592588346266</v>
      </c>
      <c r="F8" s="34">
        <v>5.4176043459809611</v>
      </c>
      <c r="G8" s="34">
        <v>4.512751747079605</v>
      </c>
      <c r="H8" s="34">
        <v>6.6173977896806564</v>
      </c>
      <c r="I8" s="34">
        <v>4.047582061991454</v>
      </c>
      <c r="J8" s="34">
        <v>8.0418351688179488</v>
      </c>
      <c r="K8" s="34">
        <v>5.4444988894333388</v>
      </c>
      <c r="L8" s="34">
        <v>5.9372976557756463</v>
      </c>
      <c r="M8" s="37">
        <v>3.6065481389648082</v>
      </c>
      <c r="N8" s="42">
        <v>2.8875286364282968</v>
      </c>
      <c r="O8" s="34">
        <v>1.6381011993056176</v>
      </c>
      <c r="P8" s="34">
        <v>1.3179635354635431</v>
      </c>
      <c r="Q8" s="34">
        <v>1.2518627046404316</v>
      </c>
      <c r="R8" s="34">
        <v>1.1779384808036801</v>
      </c>
      <c r="S8" s="34">
        <v>2.0168054901112358</v>
      </c>
      <c r="T8" s="34">
        <v>0.92622094444897263</v>
      </c>
      <c r="U8" s="34">
        <v>1.3086882410155047</v>
      </c>
      <c r="V8" s="34">
        <v>1.6988416259613202</v>
      </c>
      <c r="W8" s="34">
        <v>0.85748135811708526</v>
      </c>
      <c r="X8" s="37">
        <v>1.6347749323611871</v>
      </c>
    </row>
    <row r="9" spans="1:24" x14ac:dyDescent="0.2">
      <c r="A9" s="38" t="s">
        <v>10</v>
      </c>
      <c r="B9" s="305" t="s">
        <v>11</v>
      </c>
      <c r="C9" s="45">
        <v>0.70010886692880747</v>
      </c>
      <c r="D9" s="34">
        <v>1.1204031006646538</v>
      </c>
      <c r="E9" s="34">
        <v>0.5211400459645521</v>
      </c>
      <c r="F9" s="34">
        <v>0.95604782576134606</v>
      </c>
      <c r="G9" s="34">
        <v>0.32233941050568604</v>
      </c>
      <c r="H9" s="34">
        <v>1.844192826632314</v>
      </c>
      <c r="I9" s="34">
        <v>1.8596998663203979</v>
      </c>
      <c r="J9" s="34">
        <v>0.77113487920172119</v>
      </c>
      <c r="K9" s="34">
        <v>0.44444888893333379</v>
      </c>
      <c r="L9" s="34">
        <v>0.67214690442743164</v>
      </c>
      <c r="M9" s="37">
        <v>1.0143416640838523</v>
      </c>
      <c r="N9" s="42">
        <v>0.25478193850837916</v>
      </c>
      <c r="O9" s="34">
        <v>0.34486341038013002</v>
      </c>
      <c r="P9" s="34">
        <v>8.7864235697569543E-2</v>
      </c>
      <c r="Q9" s="34">
        <v>0.17883752923434737</v>
      </c>
      <c r="R9" s="34">
        <v>0.18122130473902773</v>
      </c>
      <c r="S9" s="34">
        <v>0.18334595364647599</v>
      </c>
      <c r="T9" s="34">
        <v>0.18524418888979452</v>
      </c>
      <c r="U9" s="34">
        <v>9.3477731501107483E-2</v>
      </c>
      <c r="V9" s="34">
        <v>0.47190045165592226</v>
      </c>
      <c r="W9" s="34">
        <v>0.28582711937236177</v>
      </c>
      <c r="X9" s="37">
        <v>0.38465292526145578</v>
      </c>
    </row>
    <row r="10" spans="1:24" x14ac:dyDescent="0.2">
      <c r="A10" s="38" t="s">
        <v>12</v>
      </c>
      <c r="B10" s="305" t="s">
        <v>13</v>
      </c>
      <c r="C10" s="45">
        <v>0.80012441934720846</v>
      </c>
      <c r="D10" s="34">
        <v>1.6296772373304054</v>
      </c>
      <c r="E10" s="34">
        <v>1.2507361103149248</v>
      </c>
      <c r="F10" s="34">
        <v>2.3370057963055126</v>
      </c>
      <c r="G10" s="34">
        <v>1.3968041121913064</v>
      </c>
      <c r="H10" s="34">
        <v>0.97633737880534277</v>
      </c>
      <c r="I10" s="34">
        <v>1.6409116467532923</v>
      </c>
      <c r="J10" s="34">
        <v>1.1016212560024587</v>
      </c>
      <c r="K10" s="34">
        <v>1.6666833335000018</v>
      </c>
      <c r="L10" s="34">
        <v>2.6885876177097265</v>
      </c>
      <c r="M10" s="37">
        <v>3.0430249922515569</v>
      </c>
      <c r="N10" s="42">
        <v>1.2739096925418958</v>
      </c>
      <c r="O10" s="34">
        <v>1.0345902311403901</v>
      </c>
      <c r="P10" s="34">
        <v>1.5815562425562517</v>
      </c>
      <c r="Q10" s="34">
        <v>1.0730251754060842</v>
      </c>
      <c r="R10" s="34">
        <v>1.2685491331731942</v>
      </c>
      <c r="S10" s="34">
        <v>1.191748698702094</v>
      </c>
      <c r="T10" s="34">
        <v>1.6671977000081508</v>
      </c>
      <c r="U10" s="34">
        <v>1.8695546300221495</v>
      </c>
      <c r="V10" s="34">
        <v>2.8314027099355337</v>
      </c>
      <c r="W10" s="34">
        <v>2.8582711937236174</v>
      </c>
      <c r="X10" s="37">
        <v>2.9810601707762827</v>
      </c>
    </row>
    <row r="11" spans="1:24" x14ac:dyDescent="0.2">
      <c r="A11" s="38" t="s">
        <v>14</v>
      </c>
      <c r="B11" s="305" t="s">
        <v>15</v>
      </c>
      <c r="C11" s="45">
        <v>2.0003110483680211</v>
      </c>
      <c r="D11" s="34">
        <v>2.6482255106619088</v>
      </c>
      <c r="E11" s="34">
        <v>1.8761041654723873</v>
      </c>
      <c r="F11" s="34">
        <v>1.9120956515226921</v>
      </c>
      <c r="G11" s="34">
        <v>1.6116970525284304</v>
      </c>
      <c r="H11" s="34">
        <v>3.1459759983727711</v>
      </c>
      <c r="I11" s="34">
        <v>3.0630350739394787</v>
      </c>
      <c r="J11" s="34">
        <v>3.9658365216088516</v>
      </c>
      <c r="K11" s="34">
        <v>4.4444888893333374</v>
      </c>
      <c r="L11" s="34">
        <v>4.0328814265645896</v>
      </c>
      <c r="M11" s="37">
        <v>3.3811388802795075</v>
      </c>
      <c r="N11" s="42">
        <v>1.8684008823947804</v>
      </c>
      <c r="O11" s="34">
        <v>1.7243170519006501</v>
      </c>
      <c r="P11" s="34">
        <v>1.4058277711611127</v>
      </c>
      <c r="Q11" s="34">
        <v>1.430700233874779</v>
      </c>
      <c r="R11" s="34">
        <v>1.8122130473902773</v>
      </c>
      <c r="S11" s="34">
        <v>2.108478466934474</v>
      </c>
      <c r="T11" s="34">
        <v>1.6671977000081508</v>
      </c>
      <c r="U11" s="34">
        <v>1.6825991670199345</v>
      </c>
      <c r="V11" s="34">
        <v>1.9819818969548735</v>
      </c>
      <c r="W11" s="34">
        <v>2.381892661436348</v>
      </c>
      <c r="X11" s="37">
        <v>1.7309381636765511</v>
      </c>
    </row>
    <row r="12" spans="1:24" x14ac:dyDescent="0.2">
      <c r="A12" s="38" t="s">
        <v>16</v>
      </c>
      <c r="B12" s="305" t="s">
        <v>17</v>
      </c>
      <c r="C12" s="45">
        <v>4.3006687539912454</v>
      </c>
      <c r="D12" s="34">
        <v>5.2964510213238176</v>
      </c>
      <c r="E12" s="34">
        <v>4.2733483769093272</v>
      </c>
      <c r="F12" s="34">
        <v>5.4176043459809611</v>
      </c>
      <c r="G12" s="34">
        <v>6.9840205609565311</v>
      </c>
      <c r="H12" s="34">
        <v>7.0513255135941417</v>
      </c>
      <c r="I12" s="34">
        <v>7.6575876848486972</v>
      </c>
      <c r="J12" s="34">
        <v>6.4995654104145073</v>
      </c>
      <c r="K12" s="34">
        <v>6.0000600006000058</v>
      </c>
      <c r="L12" s="34">
        <v>5.6012242035619302</v>
      </c>
      <c r="M12" s="37">
        <v>5.9733453551604629</v>
      </c>
      <c r="N12" s="42">
        <v>1.4437643182141484</v>
      </c>
      <c r="O12" s="34">
        <v>1.2932377889254876</v>
      </c>
      <c r="P12" s="34">
        <v>1.4936920068586823</v>
      </c>
      <c r="Q12" s="34">
        <v>1.9672128215778208</v>
      </c>
      <c r="R12" s="34">
        <v>2.0840450044988188</v>
      </c>
      <c r="S12" s="34">
        <v>4.1252839570457098</v>
      </c>
      <c r="T12" s="34">
        <v>2.9639070222367123</v>
      </c>
      <c r="U12" s="34">
        <v>2.5238987505299018</v>
      </c>
      <c r="V12" s="34">
        <v>1.6044615356301357</v>
      </c>
      <c r="W12" s="34">
        <v>2.8582711937236174</v>
      </c>
      <c r="X12" s="37">
        <v>2.2117543202533709</v>
      </c>
    </row>
    <row r="13" spans="1:24" x14ac:dyDescent="0.2">
      <c r="A13" s="38" t="s">
        <v>18</v>
      </c>
      <c r="B13" s="304" t="s">
        <v>19</v>
      </c>
      <c r="C13" s="45">
        <v>327.25088751300825</v>
      </c>
      <c r="D13" s="34">
        <v>326.0373022934142</v>
      </c>
      <c r="E13" s="34">
        <v>338.11566182180138</v>
      </c>
      <c r="F13" s="34">
        <v>337.90979263853797</v>
      </c>
      <c r="G13" s="34">
        <v>349.52336745833225</v>
      </c>
      <c r="H13" s="34">
        <v>348.76940809546409</v>
      </c>
      <c r="I13" s="34">
        <v>357.93752721178481</v>
      </c>
      <c r="J13" s="34">
        <v>340.73145448156049</v>
      </c>
      <c r="K13" s="34">
        <v>357.11468225793368</v>
      </c>
      <c r="L13" s="34">
        <v>368.78460156251748</v>
      </c>
      <c r="M13" s="37">
        <v>360.20399537911021</v>
      </c>
      <c r="N13" s="42">
        <v>225.82172483126004</v>
      </c>
      <c r="O13" s="34">
        <v>243.73221528615687</v>
      </c>
      <c r="P13" s="34">
        <v>253.22472728039543</v>
      </c>
      <c r="Q13" s="34">
        <v>248.94184069421152</v>
      </c>
      <c r="R13" s="34">
        <v>257.60608468652794</v>
      </c>
      <c r="S13" s="34">
        <v>259.52619738658677</v>
      </c>
      <c r="T13" s="34">
        <v>259.9902191068266</v>
      </c>
      <c r="U13" s="34">
        <v>270.89846589020948</v>
      </c>
      <c r="V13" s="34">
        <v>265.96309455327781</v>
      </c>
      <c r="W13" s="34">
        <v>271.15466057791383</v>
      </c>
      <c r="X13" s="37">
        <v>276.75777972561747</v>
      </c>
    </row>
    <row r="14" spans="1:24" x14ac:dyDescent="0.2">
      <c r="A14" s="38" t="s">
        <v>20</v>
      </c>
      <c r="B14" s="305" t="s">
        <v>21</v>
      </c>
      <c r="C14" s="45">
        <v>322.65017210176183</v>
      </c>
      <c r="D14" s="34">
        <v>322.98165747341972</v>
      </c>
      <c r="E14" s="34">
        <v>334.15499747247077</v>
      </c>
      <c r="F14" s="34">
        <v>334.93542162505821</v>
      </c>
      <c r="G14" s="34">
        <v>346.40741982344395</v>
      </c>
      <c r="H14" s="34">
        <v>345.40646823513458</v>
      </c>
      <c r="I14" s="34">
        <v>353.78055104000981</v>
      </c>
      <c r="J14" s="34">
        <v>335.33351032714847</v>
      </c>
      <c r="K14" s="34">
        <v>349.78127559053371</v>
      </c>
      <c r="L14" s="34">
        <v>362.06313251824321</v>
      </c>
      <c r="M14" s="37">
        <v>352.0892620664394</v>
      </c>
      <c r="N14" s="42">
        <v>221.49043187661761</v>
      </c>
      <c r="O14" s="34">
        <v>239.42142265640527</v>
      </c>
      <c r="P14" s="34">
        <v>248.91937973121452</v>
      </c>
      <c r="Q14" s="34">
        <v>244.29206493411849</v>
      </c>
      <c r="R14" s="34">
        <v>252.9849414156827</v>
      </c>
      <c r="S14" s="34">
        <v>254.48418366130869</v>
      </c>
      <c r="T14" s="34">
        <v>253.7845387790185</v>
      </c>
      <c r="U14" s="34">
        <v>264.72893561113636</v>
      </c>
      <c r="V14" s="34">
        <v>259.3564882300949</v>
      </c>
      <c r="W14" s="34">
        <v>262.57984699674302</v>
      </c>
      <c r="X14" s="37">
        <v>270.02635353354196</v>
      </c>
    </row>
    <row r="15" spans="1:24" x14ac:dyDescent="0.2">
      <c r="A15" s="38" t="s">
        <v>22</v>
      </c>
      <c r="B15" s="305" t="s">
        <v>23</v>
      </c>
      <c r="C15" s="45">
        <v>6.6010264596144701</v>
      </c>
      <c r="D15" s="34">
        <v>9.3706441146498314</v>
      </c>
      <c r="E15" s="34">
        <v>8.7551527722044753</v>
      </c>
      <c r="F15" s="34">
        <v>12.003711590114678</v>
      </c>
      <c r="G15" s="34">
        <v>10.529754076519078</v>
      </c>
      <c r="H15" s="34">
        <v>12.258458200555969</v>
      </c>
      <c r="I15" s="34">
        <v>12.033352076190809</v>
      </c>
      <c r="J15" s="34">
        <v>12.117833816027048</v>
      </c>
      <c r="K15" s="34">
        <v>12.555681112366679</v>
      </c>
      <c r="L15" s="34">
        <v>14.115084992976065</v>
      </c>
      <c r="M15" s="37">
        <v>12.848327745062129</v>
      </c>
      <c r="N15" s="42">
        <v>1.8684008823947804</v>
      </c>
      <c r="O15" s="34">
        <v>1.8967487570907151</v>
      </c>
      <c r="P15" s="34">
        <v>2.4601985995319473</v>
      </c>
      <c r="Q15" s="34">
        <v>2.9508192323667313</v>
      </c>
      <c r="R15" s="34">
        <v>2.718319571085416</v>
      </c>
      <c r="S15" s="34">
        <v>2.2918244205809502</v>
      </c>
      <c r="T15" s="34">
        <v>3.0565291166816095</v>
      </c>
      <c r="U15" s="34">
        <v>2.7108542135321168</v>
      </c>
      <c r="V15" s="34">
        <v>3.2089230712602714</v>
      </c>
      <c r="W15" s="34">
        <v>3.429925432468341</v>
      </c>
      <c r="X15" s="37">
        <v>3.942692483929922</v>
      </c>
    </row>
    <row r="16" spans="1:24" x14ac:dyDescent="0.2">
      <c r="A16" s="38" t="s">
        <v>24</v>
      </c>
      <c r="B16" s="305" t="s">
        <v>25</v>
      </c>
      <c r="C16" s="45">
        <v>9.0013997176560956</v>
      </c>
      <c r="D16" s="34">
        <v>10.083627905981883</v>
      </c>
      <c r="E16" s="34">
        <v>12.194677075570517</v>
      </c>
      <c r="F16" s="34">
        <v>9.9853884023962802</v>
      </c>
      <c r="G16" s="34">
        <v>11.389325837867574</v>
      </c>
      <c r="H16" s="34">
        <v>10.956675028815512</v>
      </c>
      <c r="I16" s="34">
        <v>12.361534405541468</v>
      </c>
      <c r="J16" s="34">
        <v>11.677185313626063</v>
      </c>
      <c r="K16" s="34">
        <v>9.6667633343000094</v>
      </c>
      <c r="L16" s="34">
        <v>11.538521859337576</v>
      </c>
      <c r="M16" s="37">
        <v>11.045053675579725</v>
      </c>
      <c r="N16" s="42">
        <v>1.5286916310502749</v>
      </c>
      <c r="O16" s="34">
        <v>1.6381011993056176</v>
      </c>
      <c r="P16" s="34">
        <v>1.5815562425562517</v>
      </c>
      <c r="Q16" s="34">
        <v>1.6989565277262999</v>
      </c>
      <c r="R16" s="34">
        <v>1.1779384808036801</v>
      </c>
      <c r="S16" s="34">
        <v>1.3750946523485701</v>
      </c>
      <c r="T16" s="34">
        <v>1.8524418888979453</v>
      </c>
      <c r="U16" s="34">
        <v>1.963032361523257</v>
      </c>
      <c r="V16" s="34">
        <v>2.6426425292731648</v>
      </c>
      <c r="W16" s="34">
        <v>2.7629954872661635</v>
      </c>
      <c r="X16" s="37">
        <v>2.5002440141994628</v>
      </c>
    </row>
    <row r="17" spans="1:24" x14ac:dyDescent="0.2">
      <c r="A17" s="38" t="s">
        <v>26</v>
      </c>
      <c r="B17" s="305" t="s">
        <v>27</v>
      </c>
      <c r="C17" s="45">
        <v>31.904961221469939</v>
      </c>
      <c r="D17" s="34">
        <v>29.028625789947846</v>
      </c>
      <c r="E17" s="34">
        <v>29.600754610786556</v>
      </c>
      <c r="F17" s="34">
        <v>27.831614483274741</v>
      </c>
      <c r="G17" s="34">
        <v>29.762672236691682</v>
      </c>
      <c r="H17" s="34">
        <v>30.266458742965625</v>
      </c>
      <c r="I17" s="34">
        <v>27.567315665455308</v>
      </c>
      <c r="J17" s="34">
        <v>30.625070916868356</v>
      </c>
      <c r="K17" s="34">
        <v>27.666943336100029</v>
      </c>
      <c r="L17" s="34">
        <v>26.885876177097266</v>
      </c>
      <c r="M17" s="37">
        <v>28.176157335662563</v>
      </c>
      <c r="N17" s="42">
        <v>18.684008823947803</v>
      </c>
      <c r="O17" s="34">
        <v>21.036668033187929</v>
      </c>
      <c r="P17" s="34">
        <v>18.802946439279882</v>
      </c>
      <c r="Q17" s="34">
        <v>18.152009217286256</v>
      </c>
      <c r="R17" s="34">
        <v>17.759687864424716</v>
      </c>
      <c r="S17" s="34">
        <v>18.884633225587027</v>
      </c>
      <c r="T17" s="34">
        <v>18.709663077869248</v>
      </c>
      <c r="U17" s="34">
        <v>18.13467991121485</v>
      </c>
      <c r="V17" s="34">
        <v>17.837837072593864</v>
      </c>
      <c r="W17" s="34">
        <v>16.482697217139528</v>
      </c>
      <c r="X17" s="37">
        <v>18.367177181234513</v>
      </c>
    </row>
    <row r="18" spans="1:24" x14ac:dyDescent="0.2">
      <c r="A18" s="38" t="s">
        <v>28</v>
      </c>
      <c r="B18" s="305" t="s">
        <v>29</v>
      </c>
      <c r="C18" s="45">
        <v>31.404883459377935</v>
      </c>
      <c r="D18" s="34">
        <v>33.30652853794016</v>
      </c>
      <c r="E18" s="34">
        <v>33.14450692334551</v>
      </c>
      <c r="F18" s="34">
        <v>34.736404335995573</v>
      </c>
      <c r="G18" s="34">
        <v>37.069032208153899</v>
      </c>
      <c r="H18" s="34">
        <v>32.97850701742491</v>
      </c>
      <c r="I18" s="34">
        <v>36.756420887273748</v>
      </c>
      <c r="J18" s="34">
        <v>34.260421061676468</v>
      </c>
      <c r="K18" s="34">
        <v>35.2225744479667</v>
      </c>
      <c r="L18" s="34">
        <v>35.959859386867592</v>
      </c>
      <c r="M18" s="37">
        <v>36.74170916570398</v>
      </c>
      <c r="N18" s="42">
        <v>28.026013235921706</v>
      </c>
      <c r="O18" s="34">
        <v>31.899865460162026</v>
      </c>
      <c r="P18" s="34">
        <v>31.806853322520176</v>
      </c>
      <c r="Q18" s="34">
        <v>32.369592791416871</v>
      </c>
      <c r="R18" s="34">
        <v>40.231129652064155</v>
      </c>
      <c r="S18" s="34">
        <v>34.469039285537491</v>
      </c>
      <c r="T18" s="34">
        <v>32.695599339048734</v>
      </c>
      <c r="U18" s="34">
        <v>36.643270748434134</v>
      </c>
      <c r="V18" s="34">
        <v>33.69369224823285</v>
      </c>
      <c r="W18" s="34">
        <v>30.869328892215069</v>
      </c>
      <c r="X18" s="37">
        <v>32.310845721962288</v>
      </c>
    </row>
    <row r="19" spans="1:24" x14ac:dyDescent="0.2">
      <c r="A19" s="38" t="s">
        <v>30</v>
      </c>
      <c r="B19" s="305" t="s">
        <v>31</v>
      </c>
      <c r="C19" s="45">
        <v>17.702752778056986</v>
      </c>
      <c r="D19" s="34">
        <v>15.787498236638301</v>
      </c>
      <c r="E19" s="34">
        <v>16.363797443286934</v>
      </c>
      <c r="F19" s="34">
        <v>18.483591298052691</v>
      </c>
      <c r="G19" s="34">
        <v>20.307382861858223</v>
      </c>
      <c r="H19" s="34">
        <v>16.163807715777342</v>
      </c>
      <c r="I19" s="34">
        <v>18.815786882771086</v>
      </c>
      <c r="J19" s="34">
        <v>17.295453719238605</v>
      </c>
      <c r="K19" s="34">
        <v>16.222384446066684</v>
      </c>
      <c r="L19" s="34">
        <v>18.259990903611893</v>
      </c>
      <c r="M19" s="37">
        <v>18.59626384153729</v>
      </c>
      <c r="N19" s="42">
        <v>17.495026444242033</v>
      </c>
      <c r="O19" s="34">
        <v>18.536408307931989</v>
      </c>
      <c r="P19" s="34">
        <v>18.627217967884743</v>
      </c>
      <c r="Q19" s="34">
        <v>19.135615628075168</v>
      </c>
      <c r="R19" s="34">
        <v>23.377548311334579</v>
      </c>
      <c r="S19" s="34">
        <v>21.084784669344739</v>
      </c>
      <c r="T19" s="34">
        <v>17.690820038975378</v>
      </c>
      <c r="U19" s="34">
        <v>22.341177828764685</v>
      </c>
      <c r="V19" s="34">
        <v>17.837837072593864</v>
      </c>
      <c r="W19" s="34">
        <v>17.530729988171522</v>
      </c>
      <c r="X19" s="37">
        <v>19.328809494388153</v>
      </c>
    </row>
    <row r="20" spans="1:24" ht="38.25" x14ac:dyDescent="0.2">
      <c r="A20" s="38" t="s">
        <v>32</v>
      </c>
      <c r="B20" s="305" t="s">
        <v>33</v>
      </c>
      <c r="C20" s="45">
        <v>13.502099576484143</v>
      </c>
      <c r="D20" s="34">
        <v>17.213465819302407</v>
      </c>
      <c r="E20" s="34">
        <v>16.051113415708205</v>
      </c>
      <c r="F20" s="34">
        <v>16.040357965551472</v>
      </c>
      <c r="G20" s="34">
        <v>16.654202876127112</v>
      </c>
      <c r="H20" s="34">
        <v>16.380771577734084</v>
      </c>
      <c r="I20" s="34">
        <v>17.503057565368451</v>
      </c>
      <c r="J20" s="34">
        <v>16.414156714436636</v>
      </c>
      <c r="K20" s="34">
        <v>18.444628890733352</v>
      </c>
      <c r="L20" s="34">
        <v>17.02772157882827</v>
      </c>
      <c r="M20" s="37">
        <v>17.469217548110787</v>
      </c>
      <c r="N20" s="42">
        <v>10.106350227499039</v>
      </c>
      <c r="O20" s="34">
        <v>12.846162036659843</v>
      </c>
      <c r="P20" s="34">
        <v>12.388857233357305</v>
      </c>
      <c r="Q20" s="34">
        <v>12.250370752552794</v>
      </c>
      <c r="R20" s="34">
        <v>16.400528078882008</v>
      </c>
      <c r="S20" s="34">
        <v>13.017562708899796</v>
      </c>
      <c r="T20" s="34">
        <v>14.171180450069281</v>
      </c>
      <c r="U20" s="34">
        <v>13.647748799161691</v>
      </c>
      <c r="V20" s="34">
        <v>14.723294091664775</v>
      </c>
      <c r="W20" s="34">
        <v>12.100014720096647</v>
      </c>
      <c r="X20" s="37">
        <v>12.212730377051221</v>
      </c>
    </row>
    <row r="21" spans="1:24" ht="25.5" x14ac:dyDescent="0.2">
      <c r="A21" s="38" t="s">
        <v>34</v>
      </c>
      <c r="B21" s="305" t="s">
        <v>35</v>
      </c>
      <c r="C21" s="45">
        <v>7.3011353265432772</v>
      </c>
      <c r="D21" s="34">
        <v>6.9261282586542228</v>
      </c>
      <c r="E21" s="34">
        <v>7.7128726802753702</v>
      </c>
      <c r="F21" s="34">
        <v>8.8168855042435244</v>
      </c>
      <c r="G21" s="34">
        <v>6.124448799608035</v>
      </c>
      <c r="H21" s="34">
        <v>9.4379279951183133</v>
      </c>
      <c r="I21" s="34">
        <v>9.2984993316019899</v>
      </c>
      <c r="J21" s="34">
        <v>8.81297004801967</v>
      </c>
      <c r="K21" s="34">
        <v>10.888997778866678</v>
      </c>
      <c r="L21" s="34">
        <v>10.978399438981384</v>
      </c>
      <c r="M21" s="37">
        <v>10.143416640838522</v>
      </c>
      <c r="N21" s="42">
        <v>4.0765110161340665</v>
      </c>
      <c r="O21" s="34">
        <v>5.9488938290572424</v>
      </c>
      <c r="P21" s="34">
        <v>5.4475826132493115</v>
      </c>
      <c r="Q21" s="34">
        <v>5.2757071124132473</v>
      </c>
      <c r="R21" s="34">
        <v>5.2554178374318044</v>
      </c>
      <c r="S21" s="34">
        <v>5.3170326557478038</v>
      </c>
      <c r="T21" s="34">
        <v>6.0204361389183223</v>
      </c>
      <c r="U21" s="34">
        <v>5.0477975010598035</v>
      </c>
      <c r="V21" s="34">
        <v>3.8695837035785625</v>
      </c>
      <c r="W21" s="34">
        <v>5.7165423874472348</v>
      </c>
      <c r="X21" s="37">
        <v>7.3084055799676602</v>
      </c>
    </row>
    <row r="22" spans="1:24" x14ac:dyDescent="0.2">
      <c r="A22" s="38" t="s">
        <v>36</v>
      </c>
      <c r="B22" s="305" t="s">
        <v>37</v>
      </c>
      <c r="C22" s="45">
        <v>17.302690568383383</v>
      </c>
      <c r="D22" s="34">
        <v>17.315320646635556</v>
      </c>
      <c r="E22" s="34">
        <v>19.907549755845888</v>
      </c>
      <c r="F22" s="34">
        <v>19.014728979031215</v>
      </c>
      <c r="G22" s="34">
        <v>20.414829332026784</v>
      </c>
      <c r="H22" s="34">
        <v>18.008000542409654</v>
      </c>
      <c r="I22" s="34">
        <v>18.925180992554637</v>
      </c>
      <c r="J22" s="34">
        <v>18.7275613520418</v>
      </c>
      <c r="K22" s="34">
        <v>22.444668891133357</v>
      </c>
      <c r="L22" s="34">
        <v>23.749190623102585</v>
      </c>
      <c r="M22" s="37">
        <v>18.708968470879942</v>
      </c>
      <c r="N22" s="42">
        <v>17.325171818569782</v>
      </c>
      <c r="O22" s="34">
        <v>16.036148582676045</v>
      </c>
      <c r="P22" s="34">
        <v>16.957797489630924</v>
      </c>
      <c r="Q22" s="34">
        <v>18.241427981903431</v>
      </c>
      <c r="R22" s="34">
        <v>16.219306774142982</v>
      </c>
      <c r="S22" s="34">
        <v>17.417865596415218</v>
      </c>
      <c r="T22" s="34">
        <v>18.709663077869248</v>
      </c>
      <c r="U22" s="34">
        <v>18.882501763223711</v>
      </c>
      <c r="V22" s="34">
        <v>20.857999963191766</v>
      </c>
      <c r="W22" s="34">
        <v>23.914202320820934</v>
      </c>
      <c r="X22" s="37">
        <v>22.021379971218344</v>
      </c>
    </row>
    <row r="23" spans="1:24" x14ac:dyDescent="0.2">
      <c r="A23" s="38" t="s">
        <v>38</v>
      </c>
      <c r="B23" s="305" t="s">
        <v>39</v>
      </c>
      <c r="C23" s="45">
        <v>9.8015241370033035</v>
      </c>
      <c r="D23" s="34">
        <v>8.0465313593188768</v>
      </c>
      <c r="E23" s="34">
        <v>8.6509247630115649</v>
      </c>
      <c r="F23" s="34">
        <v>8.4982028956564086</v>
      </c>
      <c r="G23" s="34">
        <v>6.9840205609565311</v>
      </c>
      <c r="H23" s="34">
        <v>9.3294460641399422</v>
      </c>
      <c r="I23" s="34">
        <v>8.4233464533335667</v>
      </c>
      <c r="J23" s="34">
        <v>7.3808624152164741</v>
      </c>
      <c r="K23" s="34">
        <v>10.777885556633343</v>
      </c>
      <c r="L23" s="34">
        <v>7.2815914646305098</v>
      </c>
      <c r="M23" s="37">
        <v>7.4385055366149162</v>
      </c>
      <c r="N23" s="42">
        <v>0.59449118985288463</v>
      </c>
      <c r="O23" s="34">
        <v>0.51729511557019503</v>
      </c>
      <c r="P23" s="34">
        <v>0.52718541418541731</v>
      </c>
      <c r="Q23" s="34">
        <v>0.44709382308586837</v>
      </c>
      <c r="R23" s="34">
        <v>0.18122130473902773</v>
      </c>
      <c r="S23" s="34">
        <v>0.45836488411618997</v>
      </c>
      <c r="T23" s="34">
        <v>0.37048837777958904</v>
      </c>
      <c r="U23" s="34">
        <v>0.28043319450332244</v>
      </c>
      <c r="V23" s="34">
        <v>0.75504072264947564</v>
      </c>
      <c r="W23" s="34">
        <v>0.28582711937236177</v>
      </c>
      <c r="X23" s="37">
        <v>0.76930585052291156</v>
      </c>
    </row>
    <row r="24" spans="1:24" x14ac:dyDescent="0.2">
      <c r="A24" s="38" t="s">
        <v>40</v>
      </c>
      <c r="B24" s="305" t="s">
        <v>41</v>
      </c>
      <c r="C24" s="45">
        <v>84.513141793548897</v>
      </c>
      <c r="D24" s="34">
        <v>85.456200132513132</v>
      </c>
      <c r="E24" s="34">
        <v>85.050055501414889</v>
      </c>
      <c r="F24" s="34">
        <v>84.238436203194155</v>
      </c>
      <c r="G24" s="34">
        <v>83.485907320972686</v>
      </c>
      <c r="H24" s="34">
        <v>84.290460370194594</v>
      </c>
      <c r="I24" s="34">
        <v>82.920735215933036</v>
      </c>
      <c r="J24" s="34">
        <v>74.139110528965475</v>
      </c>
      <c r="K24" s="34">
        <v>82.00082000820008</v>
      </c>
      <c r="L24" s="34">
        <v>87.267073091494879</v>
      </c>
      <c r="M24" s="37">
        <v>78.667831281169867</v>
      </c>
      <c r="N24" s="42">
        <v>13.588370053780221</v>
      </c>
      <c r="O24" s="34">
        <v>15.346421761915785</v>
      </c>
      <c r="P24" s="34">
        <v>16.518476311143075</v>
      </c>
      <c r="Q24" s="34">
        <v>17.257821571114519</v>
      </c>
      <c r="R24" s="34">
        <v>18.303351778641801</v>
      </c>
      <c r="S24" s="34">
        <v>19.70969001699617</v>
      </c>
      <c r="T24" s="34">
        <v>17.227709566750892</v>
      </c>
      <c r="U24" s="34">
        <v>20.284667735740321</v>
      </c>
      <c r="V24" s="34">
        <v>18.592877795243339</v>
      </c>
      <c r="W24" s="34">
        <v>19.817346943150415</v>
      </c>
      <c r="X24" s="37">
        <v>22.4060328964798</v>
      </c>
    </row>
    <row r="25" spans="1:24" x14ac:dyDescent="0.2">
      <c r="A25" s="38" t="s">
        <v>42</v>
      </c>
      <c r="B25" s="305" t="s">
        <v>43</v>
      </c>
      <c r="C25" s="45">
        <v>1.6002488386944169</v>
      </c>
      <c r="D25" s="34">
        <v>1.6296772373304054</v>
      </c>
      <c r="E25" s="34">
        <v>1.3549641195078352</v>
      </c>
      <c r="F25" s="34">
        <v>1.4871855067398716</v>
      </c>
      <c r="G25" s="34">
        <v>0.96701823151705824</v>
      </c>
      <c r="H25" s="34">
        <v>0.97633737880534277</v>
      </c>
      <c r="I25" s="34">
        <v>1.7503057565368449</v>
      </c>
      <c r="J25" s="34">
        <v>1.3219455072029507</v>
      </c>
      <c r="K25" s="34">
        <v>0.66667333340000068</v>
      </c>
      <c r="L25" s="34">
        <v>1.3442938088548633</v>
      </c>
      <c r="M25" s="37">
        <v>1.1270462934265024</v>
      </c>
      <c r="N25" s="42">
        <v>0.76434581552513747</v>
      </c>
      <c r="O25" s="34">
        <v>1.0345902311403901</v>
      </c>
      <c r="P25" s="34">
        <v>0.966506592673265</v>
      </c>
      <c r="Q25" s="34">
        <v>0.53651258770304211</v>
      </c>
      <c r="R25" s="34">
        <v>0.63427456658659709</v>
      </c>
      <c r="S25" s="34">
        <v>1.191748698702094</v>
      </c>
      <c r="T25" s="34">
        <v>1.1114651333387671</v>
      </c>
      <c r="U25" s="34">
        <v>0.74782185200885987</v>
      </c>
      <c r="V25" s="34">
        <v>0.37752036132473782</v>
      </c>
      <c r="W25" s="34">
        <v>1.0480327710319932</v>
      </c>
      <c r="X25" s="37">
        <v>1.0577955444690035</v>
      </c>
    </row>
    <row r="26" spans="1:24" x14ac:dyDescent="0.2">
      <c r="A26" s="38" t="s">
        <v>44</v>
      </c>
      <c r="B26" s="305" t="s">
        <v>45</v>
      </c>
      <c r="C26" s="45">
        <v>3.4005287822256363</v>
      </c>
      <c r="D26" s="34">
        <v>3.0556448199945101</v>
      </c>
      <c r="E26" s="34">
        <v>4.1691203677164168</v>
      </c>
      <c r="F26" s="34">
        <v>3.505508694458269</v>
      </c>
      <c r="G26" s="34">
        <v>4.8350911575852908</v>
      </c>
      <c r="H26" s="34">
        <v>4.0138314461997426</v>
      </c>
      <c r="I26" s="34">
        <v>2.8442468543723733</v>
      </c>
      <c r="J26" s="34">
        <v>3.9658365216088516</v>
      </c>
      <c r="K26" s="34">
        <v>3.2222544447666697</v>
      </c>
      <c r="L26" s="34">
        <v>4.0328814265645896</v>
      </c>
      <c r="M26" s="37">
        <v>4.0573666563354092</v>
      </c>
      <c r="N26" s="42">
        <v>3.9915837032979398</v>
      </c>
      <c r="O26" s="34">
        <v>3.7934975141814302</v>
      </c>
      <c r="P26" s="34">
        <v>4.9203971990638946</v>
      </c>
      <c r="Q26" s="34">
        <v>3.8450068785384683</v>
      </c>
      <c r="R26" s="34">
        <v>3.1713728329329851</v>
      </c>
      <c r="S26" s="34">
        <v>4.2169569338689481</v>
      </c>
      <c r="T26" s="34">
        <v>3.5196395889060961</v>
      </c>
      <c r="U26" s="34">
        <v>4.5804088435542667</v>
      </c>
      <c r="V26" s="34">
        <v>2.8314027099355337</v>
      </c>
      <c r="W26" s="34">
        <v>4.0015796712130642</v>
      </c>
      <c r="X26" s="37">
        <v>3.846529252614558</v>
      </c>
    </row>
    <row r="27" spans="1:24" x14ac:dyDescent="0.2">
      <c r="A27" s="38" t="s">
        <v>46</v>
      </c>
      <c r="B27" s="305" t="s">
        <v>47</v>
      </c>
      <c r="C27" s="45">
        <v>1.3002021814392137</v>
      </c>
      <c r="D27" s="34">
        <v>2.3426610286624578</v>
      </c>
      <c r="E27" s="34">
        <v>2.5014722206298496</v>
      </c>
      <c r="F27" s="34">
        <v>2.4432333325012174</v>
      </c>
      <c r="G27" s="34">
        <v>2.7936082243826128</v>
      </c>
      <c r="H27" s="34">
        <v>2.4950844125025426</v>
      </c>
      <c r="I27" s="34">
        <v>2.5160645250217146</v>
      </c>
      <c r="J27" s="34">
        <v>2.5337288888056553</v>
      </c>
      <c r="K27" s="34">
        <v>2.8889177780666695</v>
      </c>
      <c r="L27" s="34">
        <v>3.1366855539946812</v>
      </c>
      <c r="M27" s="37">
        <v>2.3667972161956552</v>
      </c>
      <c r="N27" s="42">
        <v>1.4437643182141484</v>
      </c>
      <c r="O27" s="34">
        <v>3.1037706934211702</v>
      </c>
      <c r="P27" s="34">
        <v>1.5815562425562517</v>
      </c>
      <c r="Q27" s="34">
        <v>2.7719817031323841</v>
      </c>
      <c r="R27" s="34">
        <v>3.5338154424110408</v>
      </c>
      <c r="S27" s="34">
        <v>3.2085541888133298</v>
      </c>
      <c r="T27" s="34">
        <v>2.3155523611224318</v>
      </c>
      <c r="U27" s="34">
        <v>1.963032361523257</v>
      </c>
      <c r="V27" s="34">
        <v>2.8314027099355337</v>
      </c>
      <c r="W27" s="34">
        <v>3.1440983130959794</v>
      </c>
      <c r="X27" s="37">
        <v>2.5964072455148268</v>
      </c>
    </row>
    <row r="28" spans="1:24" x14ac:dyDescent="0.2">
      <c r="A28" s="38" t="s">
        <v>48</v>
      </c>
      <c r="B28" s="305" t="s">
        <v>49</v>
      </c>
      <c r="C28" s="45">
        <v>2.5003888104600267</v>
      </c>
      <c r="D28" s="34">
        <v>2.3426610286624578</v>
      </c>
      <c r="E28" s="34">
        <v>2.7099282390156705</v>
      </c>
      <c r="F28" s="34">
        <v>2.6556884048926279</v>
      </c>
      <c r="G28" s="34">
        <v>1.1819111718541822</v>
      </c>
      <c r="H28" s="34">
        <v>2.9290121364160284</v>
      </c>
      <c r="I28" s="34">
        <v>1.8596998663203979</v>
      </c>
      <c r="J28" s="34">
        <v>2.5337288888056553</v>
      </c>
      <c r="K28" s="34">
        <v>2.4444688891333359</v>
      </c>
      <c r="L28" s="34">
        <v>2.4645386495672494</v>
      </c>
      <c r="M28" s="37">
        <v>2.5922064748809559</v>
      </c>
      <c r="N28" s="42">
        <v>2.7176740107560442</v>
      </c>
      <c r="O28" s="34">
        <v>2.9313389882311052</v>
      </c>
      <c r="P28" s="34">
        <v>2.1087416567416692</v>
      </c>
      <c r="Q28" s="34">
        <v>2.1460503508121684</v>
      </c>
      <c r="R28" s="34">
        <v>2.2652663092378464</v>
      </c>
      <c r="S28" s="34">
        <v>2.6585163278739019</v>
      </c>
      <c r="T28" s="34">
        <v>2.7786628333469179</v>
      </c>
      <c r="U28" s="34">
        <v>2.6173764820310095</v>
      </c>
      <c r="V28" s="34">
        <v>2.6426425292731648</v>
      </c>
      <c r="W28" s="34">
        <v>2.0960655420639864</v>
      </c>
      <c r="X28" s="37">
        <v>3.4618763273531021</v>
      </c>
    </row>
    <row r="29" spans="1:24" x14ac:dyDescent="0.2">
      <c r="A29" s="38" t="s">
        <v>50</v>
      </c>
      <c r="B29" s="305" t="s">
        <v>51</v>
      </c>
      <c r="C29" s="45">
        <v>0.30004665725520319</v>
      </c>
      <c r="D29" s="34">
        <v>0.50927413666575172</v>
      </c>
      <c r="E29" s="34">
        <v>0.20845601838582081</v>
      </c>
      <c r="F29" s="34">
        <v>0.21245507239141023</v>
      </c>
      <c r="G29" s="34">
        <v>0.10744647016856203</v>
      </c>
      <c r="H29" s="34">
        <v>0.32544579293511422</v>
      </c>
      <c r="I29" s="34">
        <v>0.32818232935065844</v>
      </c>
      <c r="J29" s="34">
        <v>0.22032425120049176</v>
      </c>
      <c r="K29" s="34">
        <v>0.44444888893333379</v>
      </c>
      <c r="L29" s="34">
        <v>0.22404896814247721</v>
      </c>
      <c r="M29" s="37">
        <v>0.33811388802795073</v>
      </c>
      <c r="N29" s="42">
        <v>36.009180642517585</v>
      </c>
      <c r="O29" s="34">
        <v>37.762543436624235</v>
      </c>
      <c r="P29" s="34">
        <v>37.254435935769486</v>
      </c>
      <c r="Q29" s="34">
        <v>39.70193149002511</v>
      </c>
      <c r="R29" s="34">
        <v>36.606703557283602</v>
      </c>
      <c r="S29" s="34">
        <v>39.786071941285293</v>
      </c>
      <c r="T29" s="34">
        <v>40.661099461309895</v>
      </c>
      <c r="U29" s="34">
        <v>41.597590517992828</v>
      </c>
      <c r="V29" s="34">
        <v>42.659800829695371</v>
      </c>
      <c r="W29" s="34">
        <v>40.587450950875372</v>
      </c>
      <c r="X29" s="37">
        <v>40.19623068982213</v>
      </c>
    </row>
    <row r="30" spans="1:24" x14ac:dyDescent="0.2">
      <c r="A30" s="16" t="s">
        <v>52</v>
      </c>
      <c r="B30" s="200" t="s">
        <v>53</v>
      </c>
      <c r="C30" s="46" t="s">
        <v>185</v>
      </c>
      <c r="D30" s="35" t="s">
        <v>185</v>
      </c>
      <c r="E30" s="35" t="s">
        <v>185</v>
      </c>
      <c r="F30" s="35" t="s">
        <v>185</v>
      </c>
      <c r="G30" s="35" t="s">
        <v>185</v>
      </c>
      <c r="H30" s="35" t="s">
        <v>185</v>
      </c>
      <c r="I30" s="35" t="s">
        <v>185</v>
      </c>
      <c r="J30" s="35" t="s">
        <v>185</v>
      </c>
      <c r="K30" s="35" t="s">
        <v>185</v>
      </c>
      <c r="L30" s="35" t="s">
        <v>185</v>
      </c>
      <c r="M30" s="47" t="s">
        <v>185</v>
      </c>
      <c r="N30" s="42">
        <v>8.7475132221210163</v>
      </c>
      <c r="O30" s="34">
        <v>8.4491535543131846</v>
      </c>
      <c r="P30" s="34">
        <v>12.476721469054874</v>
      </c>
      <c r="Q30" s="34">
        <v>10.819670518678015</v>
      </c>
      <c r="R30" s="34">
        <v>11.779384808036802</v>
      </c>
      <c r="S30" s="34">
        <v>12.100832940667416</v>
      </c>
      <c r="T30" s="34">
        <v>10.281052483383597</v>
      </c>
      <c r="U30" s="34">
        <v>10.936894585629576</v>
      </c>
      <c r="V30" s="34">
        <v>10.853710388086212</v>
      </c>
      <c r="W30" s="34">
        <v>10.19450059094757</v>
      </c>
      <c r="X30" s="37">
        <v>11.635750989159039</v>
      </c>
    </row>
    <row r="31" spans="1:24" x14ac:dyDescent="0.2">
      <c r="A31" s="16" t="s">
        <v>54</v>
      </c>
      <c r="B31" s="200" t="s">
        <v>55</v>
      </c>
      <c r="C31" s="46" t="s">
        <v>185</v>
      </c>
      <c r="D31" s="35" t="s">
        <v>185</v>
      </c>
      <c r="E31" s="35" t="s">
        <v>185</v>
      </c>
      <c r="F31" s="35" t="s">
        <v>185</v>
      </c>
      <c r="G31" s="35" t="s">
        <v>185</v>
      </c>
      <c r="H31" s="35" t="s">
        <v>185</v>
      </c>
      <c r="I31" s="35" t="s">
        <v>185</v>
      </c>
      <c r="J31" s="35" t="s">
        <v>185</v>
      </c>
      <c r="K31" s="35" t="s">
        <v>185</v>
      </c>
      <c r="L31" s="35" t="s">
        <v>185</v>
      </c>
      <c r="M31" s="47" t="s">
        <v>185</v>
      </c>
      <c r="N31" s="42">
        <v>4.4162202674785718</v>
      </c>
      <c r="O31" s="34">
        <v>11.121844984759193</v>
      </c>
      <c r="P31" s="34">
        <v>10.455844048010775</v>
      </c>
      <c r="Q31" s="34">
        <v>10.998508047912363</v>
      </c>
      <c r="R31" s="34">
        <v>13.229155245949025</v>
      </c>
      <c r="S31" s="34">
        <v>10.817411265142084</v>
      </c>
      <c r="T31" s="34">
        <v>9.7253199167142128</v>
      </c>
      <c r="U31" s="34">
        <v>12.526016021148402</v>
      </c>
      <c r="V31" s="34">
        <v>10.853710388086212</v>
      </c>
      <c r="W31" s="34">
        <v>12.671668958841371</v>
      </c>
      <c r="X31" s="37">
        <v>12.405056839681949</v>
      </c>
    </row>
    <row r="32" spans="1:24" x14ac:dyDescent="0.2">
      <c r="A32" s="16" t="s">
        <v>56</v>
      </c>
      <c r="B32" s="200" t="s">
        <v>57</v>
      </c>
      <c r="C32" s="46" t="s">
        <v>185</v>
      </c>
      <c r="D32" s="35" t="s">
        <v>185</v>
      </c>
      <c r="E32" s="35" t="s">
        <v>185</v>
      </c>
      <c r="F32" s="35" t="s">
        <v>185</v>
      </c>
      <c r="G32" s="35" t="s">
        <v>185</v>
      </c>
      <c r="H32" s="35" t="s">
        <v>185</v>
      </c>
      <c r="I32" s="35" t="s">
        <v>185</v>
      </c>
      <c r="J32" s="35" t="s">
        <v>185</v>
      </c>
      <c r="K32" s="35" t="s">
        <v>185</v>
      </c>
      <c r="L32" s="35" t="s">
        <v>185</v>
      </c>
      <c r="M32" s="47" t="s">
        <v>185</v>
      </c>
      <c r="N32" s="42">
        <v>16.221116751700137</v>
      </c>
      <c r="O32" s="34">
        <v>19.139919276097217</v>
      </c>
      <c r="P32" s="34">
        <v>19.154403382070161</v>
      </c>
      <c r="Q32" s="34">
        <v>18.6885218049893</v>
      </c>
      <c r="R32" s="34">
        <v>16.67236003599055</v>
      </c>
      <c r="S32" s="34">
        <v>16.776154758652552</v>
      </c>
      <c r="T32" s="34">
        <v>16.208866527857023</v>
      </c>
      <c r="U32" s="34">
        <v>19.63032361523257</v>
      </c>
      <c r="V32" s="34">
        <v>19.819818969548734</v>
      </c>
      <c r="W32" s="34">
        <v>18.76931417211842</v>
      </c>
      <c r="X32" s="37">
        <v>17.50170809939624</v>
      </c>
    </row>
    <row r="33" spans="1:24" x14ac:dyDescent="0.2">
      <c r="A33" s="16" t="s">
        <v>58</v>
      </c>
      <c r="B33" s="200" t="s">
        <v>59</v>
      </c>
      <c r="C33" s="45">
        <v>37.105769947226797</v>
      </c>
      <c r="D33" s="34">
        <v>35.649189566602615</v>
      </c>
      <c r="E33" s="34">
        <v>37.834767337026477</v>
      </c>
      <c r="F33" s="34">
        <v>39.5166434648023</v>
      </c>
      <c r="G33" s="34">
        <v>42.333909246413434</v>
      </c>
      <c r="H33" s="34">
        <v>39.921350600040682</v>
      </c>
      <c r="I33" s="34">
        <v>44.742190901473101</v>
      </c>
      <c r="J33" s="34">
        <v>43.183553235296387</v>
      </c>
      <c r="K33" s="34">
        <v>45.111562226733376</v>
      </c>
      <c r="L33" s="34">
        <v>47.274332278062694</v>
      </c>
      <c r="M33" s="37">
        <v>48.124876729311659</v>
      </c>
      <c r="N33" s="43" t="s">
        <v>185</v>
      </c>
      <c r="O33" s="43" t="s">
        <v>185</v>
      </c>
      <c r="P33" s="43" t="s">
        <v>185</v>
      </c>
      <c r="Q33" s="43" t="s">
        <v>185</v>
      </c>
      <c r="R33" s="43" t="s">
        <v>185</v>
      </c>
      <c r="S33" s="43" t="s">
        <v>185</v>
      </c>
      <c r="T33" s="43" t="s">
        <v>185</v>
      </c>
      <c r="U33" s="43" t="s">
        <v>185</v>
      </c>
      <c r="V33" s="43" t="s">
        <v>185</v>
      </c>
      <c r="W33" s="43" t="s">
        <v>185</v>
      </c>
      <c r="X33" s="43" t="s">
        <v>185</v>
      </c>
    </row>
    <row r="34" spans="1:24" ht="25.5" x14ac:dyDescent="0.2">
      <c r="A34" s="38" t="s">
        <v>60</v>
      </c>
      <c r="B34" s="305" t="s">
        <v>61</v>
      </c>
      <c r="C34" s="45">
        <v>12.701975157136935</v>
      </c>
      <c r="D34" s="34">
        <v>10.898466524647086</v>
      </c>
      <c r="E34" s="34">
        <v>11.673537029605965</v>
      </c>
      <c r="F34" s="34">
        <v>12.641076807288909</v>
      </c>
      <c r="G34" s="34">
        <v>14.505273472755873</v>
      </c>
      <c r="H34" s="34">
        <v>11.390602752728999</v>
      </c>
      <c r="I34" s="34">
        <v>13.783657832727654</v>
      </c>
      <c r="J34" s="34">
        <v>12.448320192827785</v>
      </c>
      <c r="K34" s="34">
        <v>12.444568890133345</v>
      </c>
      <c r="L34" s="34">
        <v>12.882815668192441</v>
      </c>
      <c r="M34" s="37">
        <v>12.059395339663576</v>
      </c>
      <c r="N34" s="42">
        <v>6.7941850268901103</v>
      </c>
      <c r="O34" s="34">
        <v>6.8110523550075674</v>
      </c>
      <c r="P34" s="34">
        <v>8.962152041152093</v>
      </c>
      <c r="Q34" s="34">
        <v>8.2265263447799786</v>
      </c>
      <c r="R34" s="34">
        <v>6.5239669706049979</v>
      </c>
      <c r="S34" s="34">
        <v>8.3422408909146579</v>
      </c>
      <c r="T34" s="34">
        <v>8.6138547833754462</v>
      </c>
      <c r="U34" s="34">
        <v>8.5999512981018871</v>
      </c>
      <c r="V34" s="34">
        <v>9.1548687621248916</v>
      </c>
      <c r="W34" s="34">
        <v>8.3842621682559457</v>
      </c>
      <c r="X34" s="37">
        <v>6.6352629607601123</v>
      </c>
    </row>
    <row r="35" spans="1:24" x14ac:dyDescent="0.2">
      <c r="A35" s="38" t="s">
        <v>62</v>
      </c>
      <c r="B35" s="305" t="s">
        <v>63</v>
      </c>
      <c r="C35" s="45">
        <v>14.602270653086554</v>
      </c>
      <c r="D35" s="34">
        <v>12.22257927997804</v>
      </c>
      <c r="E35" s="34">
        <v>16.572253461672755</v>
      </c>
      <c r="F35" s="34">
        <v>13.809579705441665</v>
      </c>
      <c r="G35" s="34">
        <v>16.654202876127112</v>
      </c>
      <c r="H35" s="34">
        <v>17.791036680452912</v>
      </c>
      <c r="I35" s="34">
        <v>20.237910309957272</v>
      </c>
      <c r="J35" s="34">
        <v>17.405615844838849</v>
      </c>
      <c r="K35" s="34">
        <v>17.111282223933351</v>
      </c>
      <c r="L35" s="34">
        <v>18.932137808039325</v>
      </c>
      <c r="M35" s="37">
        <v>17.581922177453439</v>
      </c>
      <c r="N35" s="42">
        <v>3.3970925134450551</v>
      </c>
      <c r="O35" s="34">
        <v>3.0175548408261377</v>
      </c>
      <c r="P35" s="34">
        <v>3.6024336636003511</v>
      </c>
      <c r="Q35" s="34">
        <v>4.2026819370071626</v>
      </c>
      <c r="R35" s="34">
        <v>5.436639142170832</v>
      </c>
      <c r="S35" s="34">
        <v>4.766994794808376</v>
      </c>
      <c r="T35" s="34">
        <v>4.3532384389101715</v>
      </c>
      <c r="U35" s="34">
        <v>5.7021416215675558</v>
      </c>
      <c r="V35" s="34">
        <v>4.7190045165592229</v>
      </c>
      <c r="W35" s="34">
        <v>4.1921310841279729</v>
      </c>
      <c r="X35" s="37">
        <v>3.846529252614558</v>
      </c>
    </row>
    <row r="36" spans="1:24" x14ac:dyDescent="0.2">
      <c r="A36" s="38" t="s">
        <v>64</v>
      </c>
      <c r="B36" s="305" t="s">
        <v>65</v>
      </c>
      <c r="C36" s="45">
        <v>7.0010886692880741</v>
      </c>
      <c r="D36" s="34">
        <v>8.1483861866520275</v>
      </c>
      <c r="E36" s="34">
        <v>9.2762928181690274</v>
      </c>
      <c r="F36" s="34">
        <v>6.1611970993508969</v>
      </c>
      <c r="G36" s="34">
        <v>8.2733782029792753</v>
      </c>
      <c r="H36" s="34">
        <v>8.3531086853345986</v>
      </c>
      <c r="I36" s="34">
        <v>7.7669817946322501</v>
      </c>
      <c r="J36" s="34">
        <v>7.8215109176174575</v>
      </c>
      <c r="K36" s="34">
        <v>7.7778555563333409</v>
      </c>
      <c r="L36" s="34">
        <v>7.6176649168442259</v>
      </c>
      <c r="M36" s="37">
        <v>9.3544842354399709</v>
      </c>
      <c r="N36" s="42">
        <v>6.8791123397262366</v>
      </c>
      <c r="O36" s="34">
        <v>7.7594267335529254</v>
      </c>
      <c r="P36" s="34">
        <v>7.6441885056885504</v>
      </c>
      <c r="Q36" s="34">
        <v>7.9582700509284576</v>
      </c>
      <c r="R36" s="34">
        <v>8.0643480608867346</v>
      </c>
      <c r="S36" s="34">
        <v>7.1504921922125639</v>
      </c>
      <c r="T36" s="34">
        <v>7.6876338389264731</v>
      </c>
      <c r="U36" s="34">
        <v>6.5434412050775235</v>
      </c>
      <c r="V36" s="34">
        <v>8.0223076781506784</v>
      </c>
      <c r="W36" s="34">
        <v>7.5267808101388596</v>
      </c>
      <c r="X36" s="37">
        <v>7.6930585052291161</v>
      </c>
    </row>
    <row r="37" spans="1:24" x14ac:dyDescent="0.2">
      <c r="A37" s="38" t="s">
        <v>66</v>
      </c>
      <c r="B37" s="305" t="s">
        <v>67</v>
      </c>
      <c r="C37" s="45">
        <v>0.50007776209200527</v>
      </c>
      <c r="D37" s="34">
        <v>0.40741930933260134</v>
      </c>
      <c r="E37" s="34">
        <v>0.93805208273619367</v>
      </c>
      <c r="F37" s="34">
        <v>1.0622753619570511</v>
      </c>
      <c r="G37" s="34">
        <v>1.0744647016856201</v>
      </c>
      <c r="H37" s="34">
        <v>0.97633737880534277</v>
      </c>
      <c r="I37" s="34">
        <v>0.65636465870131688</v>
      </c>
      <c r="J37" s="34">
        <v>0.77113487920172119</v>
      </c>
      <c r="K37" s="34">
        <v>0.44444888893333379</v>
      </c>
      <c r="L37" s="34">
        <v>0.56012242035619308</v>
      </c>
      <c r="M37" s="37">
        <v>0.90163703474120205</v>
      </c>
      <c r="N37" s="42">
        <v>1.4437643182141484</v>
      </c>
      <c r="O37" s="34">
        <v>1.4656694941155526</v>
      </c>
      <c r="P37" s="34">
        <v>1.93301318534653</v>
      </c>
      <c r="Q37" s="34">
        <v>2.2354691154293418</v>
      </c>
      <c r="R37" s="34">
        <v>1.6309917426512495</v>
      </c>
      <c r="S37" s="34">
        <v>1.4667676291718079</v>
      </c>
      <c r="T37" s="34">
        <v>2.0376860777877397</v>
      </c>
      <c r="U37" s="34">
        <v>1.963032361523257</v>
      </c>
      <c r="V37" s="34">
        <v>1.887601806623689</v>
      </c>
      <c r="W37" s="34">
        <v>1.8102384226916244</v>
      </c>
      <c r="X37" s="37">
        <v>1.827101394991915</v>
      </c>
    </row>
    <row r="38" spans="1:24" ht="25.5" x14ac:dyDescent="0.2">
      <c r="A38" s="38" t="s">
        <v>68</v>
      </c>
      <c r="B38" s="305" t="s">
        <v>69</v>
      </c>
      <c r="C38" s="45">
        <v>11.901850737789726</v>
      </c>
      <c r="D38" s="34">
        <v>10.898466524647086</v>
      </c>
      <c r="E38" s="34">
        <v>11.465081011220144</v>
      </c>
      <c r="F38" s="34">
        <v>12.959759415876023</v>
      </c>
      <c r="G38" s="34">
        <v>12.678683479890319</v>
      </c>
      <c r="H38" s="34">
        <v>12.475422062512713</v>
      </c>
      <c r="I38" s="34">
        <v>14.111840162078312</v>
      </c>
      <c r="J38" s="34">
        <v>13.770265700030736</v>
      </c>
      <c r="K38" s="34">
        <v>10.888997778866678</v>
      </c>
      <c r="L38" s="34">
        <v>10.866374954910146</v>
      </c>
      <c r="M38" s="37">
        <v>13.74996477980333</v>
      </c>
      <c r="N38" s="42">
        <v>7.8133127809236269</v>
      </c>
      <c r="O38" s="34">
        <v>8.0180742913380225</v>
      </c>
      <c r="P38" s="34">
        <v>11.422350640684041</v>
      </c>
      <c r="Q38" s="34">
        <v>9.4783890494204091</v>
      </c>
      <c r="R38" s="34">
        <v>11.054499589080692</v>
      </c>
      <c r="S38" s="34">
        <v>9.3506436359702754</v>
      </c>
      <c r="T38" s="34">
        <v>9.9105641056040064</v>
      </c>
      <c r="U38" s="34">
        <v>11.217327780132898</v>
      </c>
      <c r="V38" s="34">
        <v>10.004289575105553</v>
      </c>
      <c r="W38" s="34">
        <v>9.718122058660299</v>
      </c>
      <c r="X38" s="37">
        <v>12.885872996258769</v>
      </c>
    </row>
    <row r="39" spans="1:24" ht="25.5" x14ac:dyDescent="0.2">
      <c r="A39" s="38" t="s">
        <v>70</v>
      </c>
      <c r="B39" s="305" t="s">
        <v>71</v>
      </c>
      <c r="C39" s="45">
        <v>18.402861644985794</v>
      </c>
      <c r="D39" s="34">
        <v>18.232014092633911</v>
      </c>
      <c r="E39" s="34">
        <v>18.865269663916784</v>
      </c>
      <c r="F39" s="34">
        <v>19.97077680479256</v>
      </c>
      <c r="G39" s="34">
        <v>20.414829332026784</v>
      </c>
      <c r="H39" s="34">
        <v>19.960675300020341</v>
      </c>
      <c r="I39" s="34">
        <v>21.441245517576352</v>
      </c>
      <c r="J39" s="34">
        <v>18.837723477642047</v>
      </c>
      <c r="K39" s="34">
        <v>22.555781113366688</v>
      </c>
      <c r="L39" s="34">
        <v>22.180847846105245</v>
      </c>
      <c r="M39" s="37">
        <v>22.202811980502098</v>
      </c>
      <c r="N39" s="42">
        <v>16.900535254389151</v>
      </c>
      <c r="O39" s="34">
        <v>16.898307108626369</v>
      </c>
      <c r="P39" s="34">
        <v>19.505860324860439</v>
      </c>
      <c r="Q39" s="34">
        <v>15.111771220302352</v>
      </c>
      <c r="R39" s="34">
        <v>19.390679607075967</v>
      </c>
      <c r="S39" s="34">
        <v>20.993111692521502</v>
      </c>
      <c r="T39" s="34">
        <v>22.136680572330445</v>
      </c>
      <c r="U39" s="34">
        <v>19.256412689228139</v>
      </c>
      <c r="V39" s="34">
        <v>18.876018066236892</v>
      </c>
      <c r="W39" s="34">
        <v>20.103174062522776</v>
      </c>
      <c r="X39" s="37">
        <v>19.617299188334247</v>
      </c>
    </row>
    <row r="40" spans="1:24" x14ac:dyDescent="0.2">
      <c r="A40" s="38" t="s">
        <v>72</v>
      </c>
      <c r="B40" s="305" t="s">
        <v>73</v>
      </c>
      <c r="C40" s="45">
        <v>1.0001555241840105</v>
      </c>
      <c r="D40" s="34">
        <v>0.71298379133205236</v>
      </c>
      <c r="E40" s="34">
        <v>1.1465081011220146</v>
      </c>
      <c r="F40" s="34">
        <v>1.1685028981527563</v>
      </c>
      <c r="G40" s="34">
        <v>0.85957176134849622</v>
      </c>
      <c r="H40" s="34">
        <v>0.75937351684859988</v>
      </c>
      <c r="I40" s="34">
        <v>0.98454698805197538</v>
      </c>
      <c r="J40" s="34">
        <v>0.55081062800122937</v>
      </c>
      <c r="K40" s="34">
        <v>1.4444588890333347</v>
      </c>
      <c r="L40" s="34">
        <v>0.44809793628495442</v>
      </c>
      <c r="M40" s="37">
        <v>0.90163703474120205</v>
      </c>
      <c r="N40" s="42">
        <v>0.33970925134450553</v>
      </c>
      <c r="O40" s="34">
        <v>1.1208060837354226</v>
      </c>
      <c r="P40" s="34">
        <v>0.52718541418541731</v>
      </c>
      <c r="Q40" s="34">
        <v>0.44709382308586837</v>
      </c>
      <c r="R40" s="34">
        <v>0.72488521895611091</v>
      </c>
      <c r="S40" s="34">
        <v>0.45836488411618997</v>
      </c>
      <c r="T40" s="34">
        <v>0.64835466111428086</v>
      </c>
      <c r="U40" s="34">
        <v>0.46738865750553737</v>
      </c>
      <c r="V40" s="34">
        <v>0.84942081298066008</v>
      </c>
      <c r="W40" s="34">
        <v>0.66692994520217741</v>
      </c>
      <c r="X40" s="37">
        <v>0.38465292526145578</v>
      </c>
    </row>
    <row r="41" spans="1:24" x14ac:dyDescent="0.2">
      <c r="A41" s="38" t="s">
        <v>74</v>
      </c>
      <c r="B41" s="305" t="s">
        <v>75</v>
      </c>
      <c r="C41" s="45">
        <v>5.7008864878488605</v>
      </c>
      <c r="D41" s="34">
        <v>5.2964510213238176</v>
      </c>
      <c r="E41" s="34">
        <v>5.6283124964171618</v>
      </c>
      <c r="F41" s="34">
        <v>5.8425144907637812</v>
      </c>
      <c r="G41" s="34">
        <v>5.2648770382595389</v>
      </c>
      <c r="H41" s="34">
        <v>6.7258797206590275</v>
      </c>
      <c r="I41" s="34">
        <v>5.2509172696105351</v>
      </c>
      <c r="J41" s="34">
        <v>5.9487547824132774</v>
      </c>
      <c r="K41" s="34">
        <v>6.2222844450666726</v>
      </c>
      <c r="L41" s="34">
        <v>8.4018363053428953</v>
      </c>
      <c r="M41" s="37">
        <v>6.1987546138457637</v>
      </c>
      <c r="N41" s="42">
        <v>4.5860748931508244</v>
      </c>
      <c r="O41" s="34">
        <v>5.0867353031069173</v>
      </c>
      <c r="P41" s="34">
        <v>6.5898176773177157</v>
      </c>
      <c r="Q41" s="34">
        <v>4.8286132893273788</v>
      </c>
      <c r="R41" s="34">
        <v>5.7084710992793735</v>
      </c>
      <c r="S41" s="34">
        <v>4.766994794808376</v>
      </c>
      <c r="T41" s="34">
        <v>6.6687908000326033</v>
      </c>
      <c r="U41" s="34">
        <v>5.7021416215675558</v>
      </c>
      <c r="V41" s="34">
        <v>5.1909049682151451</v>
      </c>
      <c r="W41" s="34">
        <v>6.0976452132770511</v>
      </c>
      <c r="X41" s="37">
        <v>5.4813041849757456</v>
      </c>
    </row>
    <row r="42" spans="1:24" x14ac:dyDescent="0.2">
      <c r="A42" s="38" t="s">
        <v>76</v>
      </c>
      <c r="B42" s="305" t="s">
        <v>77</v>
      </c>
      <c r="C42" s="45">
        <v>8.101259745890486</v>
      </c>
      <c r="D42" s="34">
        <v>8.453950668651478</v>
      </c>
      <c r="E42" s="34">
        <v>7.921328698661191</v>
      </c>
      <c r="F42" s="34">
        <v>10.197843474787691</v>
      </c>
      <c r="G42" s="34">
        <v>9.6701823151705817</v>
      </c>
      <c r="H42" s="34">
        <v>9.004000271204827</v>
      </c>
      <c r="I42" s="34">
        <v>11.26759330770594</v>
      </c>
      <c r="J42" s="34">
        <v>8.5926457968191787</v>
      </c>
      <c r="K42" s="34">
        <v>9.8889877787666762</v>
      </c>
      <c r="L42" s="34">
        <v>8.7379097575566114</v>
      </c>
      <c r="M42" s="37">
        <v>10.143416640838522</v>
      </c>
      <c r="N42" s="42">
        <v>7.4736035295791217</v>
      </c>
      <c r="O42" s="34">
        <v>7.6732108809578925</v>
      </c>
      <c r="P42" s="34">
        <v>8.2592381555715377</v>
      </c>
      <c r="Q42" s="34">
        <v>6.7064073462880263</v>
      </c>
      <c r="R42" s="34">
        <v>8.1549587132562475</v>
      </c>
      <c r="S42" s="34">
        <v>11.734141033374463</v>
      </c>
      <c r="T42" s="34">
        <v>10.558918766718287</v>
      </c>
      <c r="U42" s="34">
        <v>9.0673399556074248</v>
      </c>
      <c r="V42" s="34">
        <v>7.9279275878194939</v>
      </c>
      <c r="W42" s="34">
        <v>8.955916407000668</v>
      </c>
      <c r="X42" s="37">
        <v>7.981548199175208</v>
      </c>
    </row>
    <row r="43" spans="1:24" ht="25.5" x14ac:dyDescent="0.2">
      <c r="A43" s="38" t="s">
        <v>78</v>
      </c>
      <c r="B43" s="304" t="s">
        <v>79</v>
      </c>
      <c r="C43" s="45">
        <v>327.25088751300825</v>
      </c>
      <c r="D43" s="34">
        <v>326.0373022934142</v>
      </c>
      <c r="E43" s="34">
        <v>338.11566182180138</v>
      </c>
      <c r="F43" s="34">
        <v>337.90979263853797</v>
      </c>
      <c r="G43" s="34">
        <v>349.52336745833225</v>
      </c>
      <c r="H43" s="34">
        <v>348.76940809546409</v>
      </c>
      <c r="I43" s="34">
        <v>358.04692132156833</v>
      </c>
      <c r="J43" s="34">
        <v>340.73145448156049</v>
      </c>
      <c r="K43" s="34">
        <v>357.11468225793368</v>
      </c>
      <c r="L43" s="34">
        <v>368.78460156251748</v>
      </c>
      <c r="M43" s="37">
        <v>360.20399537911021</v>
      </c>
      <c r="N43" s="42">
        <v>225.82172483126004</v>
      </c>
      <c r="O43" s="34">
        <v>243.73221528615687</v>
      </c>
      <c r="P43" s="34">
        <v>253.22472728039543</v>
      </c>
      <c r="Q43" s="34">
        <v>248.94184069421152</v>
      </c>
      <c r="R43" s="34">
        <v>257.60608468652794</v>
      </c>
      <c r="S43" s="34">
        <v>259.52619738658677</v>
      </c>
      <c r="T43" s="34">
        <v>259.89759701238171</v>
      </c>
      <c r="U43" s="34">
        <v>270.89846589020948</v>
      </c>
      <c r="V43" s="34">
        <v>265.96309455327781</v>
      </c>
      <c r="W43" s="34">
        <v>271.15466057791383</v>
      </c>
      <c r="X43" s="37">
        <v>276.75777972561747</v>
      </c>
    </row>
    <row r="44" spans="1:24" x14ac:dyDescent="0.2">
      <c r="A44" s="38" t="s">
        <v>80</v>
      </c>
      <c r="B44" s="304" t="s">
        <v>81</v>
      </c>
      <c r="C44" s="45">
        <v>15.602426177270566</v>
      </c>
      <c r="D44" s="34">
        <v>19.148707538632262</v>
      </c>
      <c r="E44" s="34">
        <v>20.116005774231709</v>
      </c>
      <c r="F44" s="34">
        <v>16.465268110334293</v>
      </c>
      <c r="G44" s="34">
        <v>19.232918160172602</v>
      </c>
      <c r="H44" s="34">
        <v>18.333446335344767</v>
      </c>
      <c r="I44" s="34">
        <v>20.456698529524378</v>
      </c>
      <c r="J44" s="34">
        <v>21.040965989646963</v>
      </c>
      <c r="K44" s="34">
        <v>22.333556668900023</v>
      </c>
      <c r="L44" s="34">
        <v>22.740970266461439</v>
      </c>
      <c r="M44" s="37">
        <v>25.133132343411006</v>
      </c>
      <c r="N44" s="42">
        <v>24.543993409640525</v>
      </c>
      <c r="O44" s="34">
        <v>31.813649607566994</v>
      </c>
      <c r="P44" s="34">
        <v>34.70637310053997</v>
      </c>
      <c r="Q44" s="34">
        <v>32.548430320651221</v>
      </c>
      <c r="R44" s="34">
        <v>29.720293977200548</v>
      </c>
      <c r="S44" s="34">
        <v>30.802120212607967</v>
      </c>
      <c r="T44" s="34">
        <v>31.676756300154864</v>
      </c>
      <c r="U44" s="34">
        <v>29.445485422848854</v>
      </c>
      <c r="V44" s="34">
        <v>37.091375500155493</v>
      </c>
      <c r="W44" s="34">
        <v>38.491385408811382</v>
      </c>
      <c r="X44" s="37">
        <v>38.080639600884126</v>
      </c>
    </row>
    <row r="45" spans="1:24" x14ac:dyDescent="0.2">
      <c r="A45" s="38" t="s">
        <v>82</v>
      </c>
      <c r="B45" s="305" t="s">
        <v>83</v>
      </c>
      <c r="C45" s="45">
        <v>13.402084024065742</v>
      </c>
      <c r="D45" s="34">
        <v>17.009756164636105</v>
      </c>
      <c r="E45" s="34">
        <v>18.552585636338055</v>
      </c>
      <c r="F45" s="34">
        <v>14.978082603594421</v>
      </c>
      <c r="G45" s="34">
        <v>18.05100698831842</v>
      </c>
      <c r="H45" s="34">
        <v>16.380771577734084</v>
      </c>
      <c r="I45" s="34">
        <v>19.4721515414724</v>
      </c>
      <c r="J45" s="34">
        <v>20.049506859244751</v>
      </c>
      <c r="K45" s="34">
        <v>20.33353666870002</v>
      </c>
      <c r="L45" s="34">
        <v>21.284651973535336</v>
      </c>
      <c r="M45" s="37">
        <v>22.879039756558001</v>
      </c>
      <c r="N45" s="42">
        <v>22.760519840081869</v>
      </c>
      <c r="O45" s="34">
        <v>29.399605734906082</v>
      </c>
      <c r="P45" s="34">
        <v>31.631124851125037</v>
      </c>
      <c r="Q45" s="34">
        <v>30.849473792924918</v>
      </c>
      <c r="R45" s="34">
        <v>27.273806363223674</v>
      </c>
      <c r="S45" s="34">
        <v>28.143603884734066</v>
      </c>
      <c r="T45" s="34">
        <v>30.194802789036508</v>
      </c>
      <c r="U45" s="34">
        <v>27.108542135321169</v>
      </c>
      <c r="V45" s="34">
        <v>34.637493151544696</v>
      </c>
      <c r="W45" s="34">
        <v>36.585871279662307</v>
      </c>
      <c r="X45" s="37">
        <v>36.542027899838303</v>
      </c>
    </row>
    <row r="46" spans="1:24" x14ac:dyDescent="0.2">
      <c r="A46" s="38" t="s">
        <v>84</v>
      </c>
      <c r="B46" s="305" t="s">
        <v>85</v>
      </c>
      <c r="C46" s="45">
        <v>2.8004354677152299</v>
      </c>
      <c r="D46" s="34">
        <v>1.7315320646635557</v>
      </c>
      <c r="E46" s="34">
        <v>2.1887881930511188</v>
      </c>
      <c r="F46" s="34">
        <v>1.1685028981527563</v>
      </c>
      <c r="G46" s="34">
        <v>2.3638223437083643</v>
      </c>
      <c r="H46" s="34">
        <v>2.1696386195674284</v>
      </c>
      <c r="I46" s="34">
        <v>1.6409116467532923</v>
      </c>
      <c r="J46" s="34">
        <v>1.4321076328031965</v>
      </c>
      <c r="K46" s="34">
        <v>1.4444588890333347</v>
      </c>
      <c r="L46" s="34">
        <v>1.0082203566411474</v>
      </c>
      <c r="M46" s="37">
        <v>1.5778648107971034</v>
      </c>
      <c r="N46" s="42">
        <v>2.8026013235921705</v>
      </c>
      <c r="O46" s="34">
        <v>1.2070219363304551</v>
      </c>
      <c r="P46" s="34">
        <v>1.0543708283708346</v>
      </c>
      <c r="Q46" s="34">
        <v>0.98360641078891042</v>
      </c>
      <c r="R46" s="34">
        <v>1.0873278284341663</v>
      </c>
      <c r="S46" s="34">
        <v>1.0084027450556179</v>
      </c>
      <c r="T46" s="34">
        <v>0.64835466111428086</v>
      </c>
      <c r="U46" s="34">
        <v>0.93477731501107475</v>
      </c>
      <c r="V46" s="34">
        <v>1.5100814452989513</v>
      </c>
      <c r="W46" s="34">
        <v>0.57165423874472354</v>
      </c>
      <c r="X46" s="37">
        <v>1.827101394991915</v>
      </c>
    </row>
    <row r="47" spans="1:24" x14ac:dyDescent="0.2">
      <c r="A47" s="38" t="s">
        <v>86</v>
      </c>
      <c r="B47" s="305" t="s">
        <v>87</v>
      </c>
      <c r="C47" s="45">
        <v>7.7011975362168821</v>
      </c>
      <c r="D47" s="34">
        <v>14.667095135973648</v>
      </c>
      <c r="E47" s="34">
        <v>15.42574536055074</v>
      </c>
      <c r="F47" s="34">
        <v>12.959759415876023</v>
      </c>
      <c r="G47" s="34">
        <v>15.257398763935807</v>
      </c>
      <c r="H47" s="34">
        <v>13.994169096209912</v>
      </c>
      <c r="I47" s="34">
        <v>17.284269345801345</v>
      </c>
      <c r="J47" s="34">
        <v>18.286912849640817</v>
      </c>
      <c r="K47" s="34">
        <v>18.66685333520002</v>
      </c>
      <c r="L47" s="34">
        <v>19.940358164680472</v>
      </c>
      <c r="M47" s="37">
        <v>20.624947169704996</v>
      </c>
      <c r="N47" s="42">
        <v>15.371843623338874</v>
      </c>
      <c r="O47" s="34">
        <v>26.55448259927001</v>
      </c>
      <c r="P47" s="34">
        <v>29.873840137173644</v>
      </c>
      <c r="Q47" s="34">
        <v>29.150517265198619</v>
      </c>
      <c r="R47" s="34">
        <v>25.824035925311453</v>
      </c>
      <c r="S47" s="34">
        <v>26.768509232385497</v>
      </c>
      <c r="T47" s="34">
        <v>29.268581844587537</v>
      </c>
      <c r="U47" s="34">
        <v>25.799853894305663</v>
      </c>
      <c r="V47" s="34">
        <v>32.655511254589818</v>
      </c>
      <c r="W47" s="34">
        <v>35.537838508630308</v>
      </c>
      <c r="X47" s="37">
        <v>34.522600042215657</v>
      </c>
    </row>
    <row r="48" spans="1:24" x14ac:dyDescent="0.2">
      <c r="A48" s="38" t="s">
        <v>88</v>
      </c>
      <c r="B48" s="304" t="s">
        <v>89</v>
      </c>
      <c r="C48" s="45">
        <v>11.20174187086092</v>
      </c>
      <c r="D48" s="34">
        <v>11.91701479797859</v>
      </c>
      <c r="E48" s="34">
        <v>14.383465268621636</v>
      </c>
      <c r="F48" s="34">
        <v>18.696046370444101</v>
      </c>
      <c r="G48" s="34">
        <v>16.439309935789989</v>
      </c>
      <c r="H48" s="34">
        <v>18.441928266323142</v>
      </c>
      <c r="I48" s="34">
        <v>16.190328247965816</v>
      </c>
      <c r="J48" s="34">
        <v>22.032425120049176</v>
      </c>
      <c r="K48" s="34">
        <v>21.555771113266687</v>
      </c>
      <c r="L48" s="34">
        <v>24.981459947886211</v>
      </c>
      <c r="M48" s="37">
        <v>28.514271223690514</v>
      </c>
      <c r="N48" s="42">
        <v>7.9831674065958795</v>
      </c>
      <c r="O48" s="34">
        <v>10.518334016593965</v>
      </c>
      <c r="P48" s="34">
        <v>10.367979812313207</v>
      </c>
      <c r="Q48" s="34">
        <v>12.786883340255836</v>
      </c>
      <c r="R48" s="34">
        <v>13.410376550688053</v>
      </c>
      <c r="S48" s="34">
        <v>15.676079036773698</v>
      </c>
      <c r="T48" s="34">
        <v>15.004779300073357</v>
      </c>
      <c r="U48" s="34">
        <v>19.63032361523257</v>
      </c>
      <c r="V48" s="34">
        <v>23.972542944120853</v>
      </c>
      <c r="W48" s="34">
        <v>28.773263350151083</v>
      </c>
      <c r="X48" s="37">
        <v>35.291905892738569</v>
      </c>
    </row>
    <row r="49" spans="1:24" ht="25.5" x14ac:dyDescent="0.2">
      <c r="A49" s="38" t="s">
        <v>90</v>
      </c>
      <c r="B49" s="305" t="s">
        <v>91</v>
      </c>
      <c r="C49" s="45">
        <v>7.1011042217064757</v>
      </c>
      <c r="D49" s="34">
        <v>8.3520958413183273</v>
      </c>
      <c r="E49" s="34">
        <v>10.735484946869772</v>
      </c>
      <c r="F49" s="34">
        <v>14.978082603594421</v>
      </c>
      <c r="G49" s="34">
        <v>12.356344069384633</v>
      </c>
      <c r="H49" s="34">
        <v>12.149976269577598</v>
      </c>
      <c r="I49" s="34">
        <v>11.814563856623703</v>
      </c>
      <c r="J49" s="34">
        <v>15.863346086435406</v>
      </c>
      <c r="K49" s="34">
        <v>10.888997778866678</v>
      </c>
      <c r="L49" s="34">
        <v>11.986619795622531</v>
      </c>
      <c r="M49" s="37">
        <v>12.510213857034177</v>
      </c>
      <c r="N49" s="42">
        <v>2.1231828209031596</v>
      </c>
      <c r="O49" s="34">
        <v>1.8105329044956826</v>
      </c>
      <c r="P49" s="34">
        <v>1.5815562425562517</v>
      </c>
      <c r="Q49" s="34">
        <v>3.7555881139212945</v>
      </c>
      <c r="R49" s="34">
        <v>4.1680900089976376</v>
      </c>
      <c r="S49" s="34">
        <v>2.7501893046971402</v>
      </c>
      <c r="T49" s="34">
        <v>2.7786628333469179</v>
      </c>
      <c r="U49" s="34">
        <v>3.8325869915454067</v>
      </c>
      <c r="V49" s="34">
        <v>1.5100814452989513</v>
      </c>
      <c r="W49" s="34">
        <v>1.8102384226916244</v>
      </c>
      <c r="X49" s="37">
        <v>2.115591088938007</v>
      </c>
    </row>
    <row r="50" spans="1:24" ht="25.5" x14ac:dyDescent="0.2">
      <c r="A50" s="38" t="s">
        <v>92</v>
      </c>
      <c r="B50" s="305" t="s">
        <v>93</v>
      </c>
      <c r="C50" s="45">
        <v>7.1011042217064757</v>
      </c>
      <c r="D50" s="34">
        <v>8.0465313593188768</v>
      </c>
      <c r="E50" s="34">
        <v>10.631256937676861</v>
      </c>
      <c r="F50" s="34">
        <v>14.871855067398716</v>
      </c>
      <c r="G50" s="34">
        <v>12.356344069384633</v>
      </c>
      <c r="H50" s="34">
        <v>11.933012407620856</v>
      </c>
      <c r="I50" s="34">
        <v>11.814563856623703</v>
      </c>
      <c r="J50" s="34">
        <v>15.532859709634669</v>
      </c>
      <c r="K50" s="34">
        <v>10.666773334400011</v>
      </c>
      <c r="L50" s="34">
        <v>11.874595311551293</v>
      </c>
      <c r="M50" s="37">
        <v>12.284804598348877</v>
      </c>
      <c r="N50" s="42">
        <v>1.8684008823947804</v>
      </c>
      <c r="O50" s="34">
        <v>1.8105329044956826</v>
      </c>
      <c r="P50" s="34">
        <v>1.5815562425562517</v>
      </c>
      <c r="Q50" s="34">
        <v>3.7555881139212945</v>
      </c>
      <c r="R50" s="34">
        <v>4.1680900089976376</v>
      </c>
      <c r="S50" s="34">
        <v>2.7501893046971402</v>
      </c>
      <c r="T50" s="34">
        <v>2.7786628333469179</v>
      </c>
      <c r="U50" s="34">
        <v>3.739109260044299</v>
      </c>
      <c r="V50" s="34">
        <v>1.5100814452989513</v>
      </c>
      <c r="W50" s="34">
        <v>1.8102384226916244</v>
      </c>
      <c r="X50" s="37">
        <v>2.019427857622643</v>
      </c>
    </row>
    <row r="51" spans="1:24" ht="25.5" x14ac:dyDescent="0.2">
      <c r="A51" s="38" t="s">
        <v>94</v>
      </c>
      <c r="B51" s="304" t="s">
        <v>95</v>
      </c>
      <c r="C51" s="45">
        <v>19.903094931261812</v>
      </c>
      <c r="D51" s="34">
        <v>14.259675826641047</v>
      </c>
      <c r="E51" s="34">
        <v>14.904605314586188</v>
      </c>
      <c r="F51" s="34">
        <v>15.721675356964356</v>
      </c>
      <c r="G51" s="34">
        <v>16.654202876127112</v>
      </c>
      <c r="H51" s="34">
        <v>16.163807715777342</v>
      </c>
      <c r="I51" s="34">
        <v>16.518510577316476</v>
      </c>
      <c r="J51" s="34">
        <v>18.837723477642047</v>
      </c>
      <c r="K51" s="34">
        <v>19.666863335300018</v>
      </c>
      <c r="L51" s="34">
        <v>22.965019234603915</v>
      </c>
      <c r="M51" s="37">
        <v>24.907723084725706</v>
      </c>
      <c r="N51" s="42">
        <v>11.295332607204809</v>
      </c>
      <c r="O51" s="34">
        <v>10.001038901023771</v>
      </c>
      <c r="P51" s="34">
        <v>10.543708283708344</v>
      </c>
      <c r="Q51" s="34">
        <v>10.640832989443668</v>
      </c>
      <c r="R51" s="34">
        <v>13.047933941209996</v>
      </c>
      <c r="S51" s="34">
        <v>15.217714152657507</v>
      </c>
      <c r="T51" s="34">
        <v>14.634290922293768</v>
      </c>
      <c r="U51" s="34">
        <v>19.069457226225925</v>
      </c>
      <c r="V51" s="34">
        <v>21.801800866503608</v>
      </c>
      <c r="W51" s="34">
        <v>25.819716449970013</v>
      </c>
      <c r="X51" s="37">
        <v>27.598847387509455</v>
      </c>
    </row>
    <row r="52" spans="1:24" x14ac:dyDescent="0.2">
      <c r="A52" s="38" t="s">
        <v>96</v>
      </c>
      <c r="B52" s="304" t="s">
        <v>97</v>
      </c>
      <c r="C52" s="45">
        <v>0.80012441934720846</v>
      </c>
      <c r="D52" s="34">
        <v>1.0185482733315034</v>
      </c>
      <c r="E52" s="34">
        <v>0.83382407354328325</v>
      </c>
      <c r="F52" s="34">
        <v>0.84982028956564093</v>
      </c>
      <c r="G52" s="34">
        <v>0.96701823151705824</v>
      </c>
      <c r="H52" s="34">
        <v>0.54240965489185711</v>
      </c>
      <c r="I52" s="34">
        <v>1.6409116467532923</v>
      </c>
      <c r="J52" s="34">
        <v>0.77113487920172119</v>
      </c>
      <c r="K52" s="34">
        <v>0.33333666670000034</v>
      </c>
      <c r="L52" s="34">
        <v>0.89619587256990885</v>
      </c>
      <c r="M52" s="37">
        <v>0.67622777605590145</v>
      </c>
      <c r="N52" s="42">
        <v>1.1040550668696429</v>
      </c>
      <c r="O52" s="34">
        <v>1.3794536415205201</v>
      </c>
      <c r="P52" s="34">
        <v>1.0543708283708346</v>
      </c>
      <c r="Q52" s="34">
        <v>0.80476888155456305</v>
      </c>
      <c r="R52" s="34">
        <v>1.1779384808036801</v>
      </c>
      <c r="S52" s="34">
        <v>1.7417865596415221</v>
      </c>
      <c r="T52" s="34">
        <v>1.2040872277836645</v>
      </c>
      <c r="U52" s="34">
        <v>1.4021659725166122</v>
      </c>
      <c r="V52" s="34">
        <v>1.4157013549677668</v>
      </c>
      <c r="W52" s="34">
        <v>0.95275706457453924</v>
      </c>
      <c r="X52" s="37">
        <v>2.019427857622643</v>
      </c>
    </row>
    <row r="53" spans="1:24" x14ac:dyDescent="0.2">
      <c r="A53" s="38" t="s">
        <v>98</v>
      </c>
      <c r="B53" s="304" t="s">
        <v>99</v>
      </c>
      <c r="C53" s="45">
        <v>747.21619211787436</v>
      </c>
      <c r="D53" s="34">
        <v>731.31766025201944</v>
      </c>
      <c r="E53" s="34">
        <v>755.54883863940756</v>
      </c>
      <c r="F53" s="34">
        <v>736.05059830004075</v>
      </c>
      <c r="G53" s="34">
        <v>739.01682181936962</v>
      </c>
      <c r="H53" s="34">
        <v>728.456166519764</v>
      </c>
      <c r="I53" s="34">
        <v>732.83114144002036</v>
      </c>
      <c r="J53" s="34">
        <v>724.09565157041618</v>
      </c>
      <c r="K53" s="34">
        <v>731.89620785096736</v>
      </c>
      <c r="L53" s="34">
        <v>742.274231456027</v>
      </c>
      <c r="M53" s="37">
        <v>734.27066016736637</v>
      </c>
      <c r="N53" s="42">
        <v>768.16754460276309</v>
      </c>
      <c r="O53" s="34">
        <v>767.14865639059917</v>
      </c>
      <c r="P53" s="34">
        <v>793.41404834905302</v>
      </c>
      <c r="Q53" s="34">
        <v>781.87767781256662</v>
      </c>
      <c r="R53" s="34">
        <v>855.00211575873288</v>
      </c>
      <c r="S53" s="34">
        <v>884.09418848330722</v>
      </c>
      <c r="T53" s="34">
        <v>868.05426913757719</v>
      </c>
      <c r="U53" s="34">
        <v>893.83406861358969</v>
      </c>
      <c r="V53" s="34">
        <v>874.33715682809282</v>
      </c>
      <c r="W53" s="34">
        <v>877.01287794086329</v>
      </c>
      <c r="X53" s="37">
        <v>888.83674704790906</v>
      </c>
    </row>
    <row r="54" spans="1:24" x14ac:dyDescent="0.2">
      <c r="A54" s="38" t="s">
        <v>100</v>
      </c>
      <c r="B54" s="305" t="s">
        <v>101</v>
      </c>
      <c r="C54" s="45">
        <v>2.9004510201336307</v>
      </c>
      <c r="D54" s="34">
        <v>2.0370965466630069</v>
      </c>
      <c r="E54" s="34">
        <v>2.2930162022440292</v>
      </c>
      <c r="F54" s="34">
        <v>2.3370057963055126</v>
      </c>
      <c r="G54" s="34">
        <v>1.6116970525284304</v>
      </c>
      <c r="H54" s="34">
        <v>1.4102651027188284</v>
      </c>
      <c r="I54" s="34">
        <v>0.98454698805197538</v>
      </c>
      <c r="J54" s="34">
        <v>1.4321076328031965</v>
      </c>
      <c r="K54" s="34">
        <v>1.6666833335000018</v>
      </c>
      <c r="L54" s="34">
        <v>1.5683427769973406</v>
      </c>
      <c r="M54" s="37">
        <v>1.1270462934265024</v>
      </c>
      <c r="N54" s="42">
        <v>3.9915837032979398</v>
      </c>
      <c r="O54" s="34">
        <v>3.2762023986112352</v>
      </c>
      <c r="P54" s="34">
        <v>3.1631124851125034</v>
      </c>
      <c r="Q54" s="34">
        <v>3.1296567616010789</v>
      </c>
      <c r="R54" s="34">
        <v>2.718319571085416</v>
      </c>
      <c r="S54" s="34">
        <v>3.8502650265759959</v>
      </c>
      <c r="T54" s="34">
        <v>3.7048837777958905</v>
      </c>
      <c r="U54" s="34">
        <v>2.3369432875276868</v>
      </c>
      <c r="V54" s="34">
        <v>2.6426425292731648</v>
      </c>
      <c r="W54" s="34">
        <v>2.6677197808087096</v>
      </c>
      <c r="X54" s="37">
        <v>2.9810601707762827</v>
      </c>
    </row>
    <row r="55" spans="1:24" x14ac:dyDescent="0.2">
      <c r="A55" s="38" t="s">
        <v>102</v>
      </c>
      <c r="B55" s="305" t="s">
        <v>103</v>
      </c>
      <c r="C55" s="45">
        <v>33.305178955327555</v>
      </c>
      <c r="D55" s="34">
        <v>31.06572233661085</v>
      </c>
      <c r="E55" s="34">
        <v>32.102226831416409</v>
      </c>
      <c r="F55" s="34">
        <v>36.117362306539739</v>
      </c>
      <c r="G55" s="34">
        <v>37.606264558996706</v>
      </c>
      <c r="H55" s="34">
        <v>43.067326598413452</v>
      </c>
      <c r="I55" s="34">
        <v>40.913397059048755</v>
      </c>
      <c r="J55" s="34">
        <v>36.794149950482122</v>
      </c>
      <c r="K55" s="34">
        <v>39.444838892833374</v>
      </c>
      <c r="L55" s="34">
        <v>43.913597755925537</v>
      </c>
      <c r="M55" s="37">
        <v>54.999859119213319</v>
      </c>
      <c r="N55" s="42">
        <v>40.850037474176787</v>
      </c>
      <c r="O55" s="34">
        <v>41.728472655995731</v>
      </c>
      <c r="P55" s="34">
        <v>44.547167498667761</v>
      </c>
      <c r="Q55" s="34">
        <v>47.839039070187916</v>
      </c>
      <c r="R55" s="34">
        <v>52.463567721948529</v>
      </c>
      <c r="S55" s="34">
        <v>65.454505451791931</v>
      </c>
      <c r="T55" s="34">
        <v>65.113332394762779</v>
      </c>
      <c r="U55" s="34">
        <v>69.173521310819538</v>
      </c>
      <c r="V55" s="34">
        <v>74.84341163262927</v>
      </c>
      <c r="W55" s="34">
        <v>83.937897389016896</v>
      </c>
      <c r="X55" s="37">
        <v>85.008296482781731</v>
      </c>
    </row>
    <row r="56" spans="1:24" x14ac:dyDescent="0.2">
      <c r="A56" s="38" t="s">
        <v>104</v>
      </c>
      <c r="B56" s="305" t="s">
        <v>105</v>
      </c>
      <c r="C56" s="45">
        <v>410.66385822995477</v>
      </c>
      <c r="D56" s="34">
        <v>410.16938967059639</v>
      </c>
      <c r="E56" s="34">
        <v>419.2050529738857</v>
      </c>
      <c r="F56" s="34">
        <v>414.28739116324994</v>
      </c>
      <c r="G56" s="34">
        <v>401.84979843042197</v>
      </c>
      <c r="H56" s="34">
        <v>391.1858431080073</v>
      </c>
      <c r="I56" s="34">
        <v>388.45848384139606</v>
      </c>
      <c r="J56" s="34">
        <v>385.3471153496601</v>
      </c>
      <c r="K56" s="34">
        <v>371.11482225933372</v>
      </c>
      <c r="L56" s="34">
        <v>355.00559002175515</v>
      </c>
      <c r="M56" s="37">
        <v>345.32698430588039</v>
      </c>
      <c r="N56" s="42">
        <v>384.89058177332475</v>
      </c>
      <c r="O56" s="34">
        <v>393.66158294891841</v>
      </c>
      <c r="P56" s="34">
        <v>401.45169290219525</v>
      </c>
      <c r="Q56" s="34">
        <v>399.34420278029762</v>
      </c>
      <c r="R56" s="34">
        <v>432.75647571679821</v>
      </c>
      <c r="S56" s="34">
        <v>429.57956939369325</v>
      </c>
      <c r="T56" s="34">
        <v>420.13382040205397</v>
      </c>
      <c r="U56" s="34">
        <v>424.01499008902351</v>
      </c>
      <c r="V56" s="34">
        <v>387.99655135149931</v>
      </c>
      <c r="W56" s="34">
        <v>360.61854894146308</v>
      </c>
      <c r="X56" s="37">
        <v>371.3823993399356</v>
      </c>
    </row>
    <row r="57" spans="1:24" x14ac:dyDescent="0.2">
      <c r="A57" s="38" t="s">
        <v>106</v>
      </c>
      <c r="B57" s="305" t="s">
        <v>107</v>
      </c>
      <c r="C57" s="45">
        <v>89.713950519305754</v>
      </c>
      <c r="D57" s="34">
        <v>82.706119794518074</v>
      </c>
      <c r="E57" s="34">
        <v>80.25556707854102</v>
      </c>
      <c r="F57" s="34">
        <v>76.483826060907688</v>
      </c>
      <c r="G57" s="34">
        <v>66.616811504508448</v>
      </c>
      <c r="H57" s="34">
        <v>67.584242999525387</v>
      </c>
      <c r="I57" s="34">
        <v>66.074042309265906</v>
      </c>
      <c r="J57" s="34">
        <v>69.512301253755155</v>
      </c>
      <c r="K57" s="34">
        <v>66.889557784466732</v>
      </c>
      <c r="L57" s="34">
        <v>60.045123462183895</v>
      </c>
      <c r="M57" s="37">
        <v>54.549040601842719</v>
      </c>
      <c r="N57" s="42">
        <v>58.090281979910444</v>
      </c>
      <c r="O57" s="34">
        <v>60.092449258737652</v>
      </c>
      <c r="P57" s="34">
        <v>54.651554603888258</v>
      </c>
      <c r="Q57" s="34">
        <v>47.481364011719222</v>
      </c>
      <c r="R57" s="34">
        <v>50.923186631666795</v>
      </c>
      <c r="S57" s="34">
        <v>54.087056325710421</v>
      </c>
      <c r="T57" s="34">
        <v>52.146239172477159</v>
      </c>
      <c r="U57" s="34">
        <v>50.384497279096934</v>
      </c>
      <c r="V57" s="34">
        <v>45.868723900955644</v>
      </c>
      <c r="W57" s="34">
        <v>45.255960567290614</v>
      </c>
      <c r="X57" s="37">
        <v>38.657618988776306</v>
      </c>
    </row>
    <row r="58" spans="1:24" x14ac:dyDescent="0.2">
      <c r="A58" s="38" t="s">
        <v>108</v>
      </c>
      <c r="B58" s="305" t="s">
        <v>109</v>
      </c>
      <c r="C58" s="45">
        <v>6.5010109071960693</v>
      </c>
      <c r="D58" s="34">
        <v>8.2502410139851765</v>
      </c>
      <c r="E58" s="34">
        <v>7.0875046251179077</v>
      </c>
      <c r="F58" s="34">
        <v>9.0293405766349348</v>
      </c>
      <c r="G58" s="34">
        <v>7.5212529117993414</v>
      </c>
      <c r="H58" s="34">
        <v>6.2919519967455422</v>
      </c>
      <c r="I58" s="34">
        <v>8.5327405631171196</v>
      </c>
      <c r="J58" s="34">
        <v>6.4995654104145073</v>
      </c>
      <c r="K58" s="34">
        <v>8.3334166675000088</v>
      </c>
      <c r="L58" s="34">
        <v>8.1777873372004191</v>
      </c>
      <c r="M58" s="37">
        <v>9.0163703474120194</v>
      </c>
      <c r="N58" s="42">
        <v>5.7750572728565936</v>
      </c>
      <c r="O58" s="34">
        <v>5.7764621238671774</v>
      </c>
      <c r="P58" s="34">
        <v>7.9956454484788289</v>
      </c>
      <c r="Q58" s="34">
        <v>7.6900137570769367</v>
      </c>
      <c r="R58" s="34">
        <v>7.7925161037781923</v>
      </c>
      <c r="S58" s="34">
        <v>6.3254354008034221</v>
      </c>
      <c r="T58" s="34">
        <v>5.8351919500285279</v>
      </c>
      <c r="U58" s="34">
        <v>4.860842038057589</v>
      </c>
      <c r="V58" s="34">
        <v>3.3033031615914559</v>
      </c>
      <c r="W58" s="34">
        <v>5.8118180939046891</v>
      </c>
      <c r="X58" s="37">
        <v>5.4813041849757456</v>
      </c>
    </row>
    <row r="59" spans="1:24" x14ac:dyDescent="0.2">
      <c r="A59" s="38" t="s">
        <v>110</v>
      </c>
      <c r="B59" s="305" t="s">
        <v>111</v>
      </c>
      <c r="C59" s="45">
        <v>313.74878793652414</v>
      </c>
      <c r="D59" s="34">
        <v>318.19448058876162</v>
      </c>
      <c r="E59" s="34">
        <v>329.04782502201817</v>
      </c>
      <c r="F59" s="34">
        <v>326.54344626559754</v>
      </c>
      <c r="G59" s="34">
        <v>325.34791167040578</v>
      </c>
      <c r="H59" s="34">
        <v>314.59759983727713</v>
      </c>
      <c r="I59" s="34">
        <v>311.22624233420777</v>
      </c>
      <c r="J59" s="34">
        <v>307.02184404788528</v>
      </c>
      <c r="K59" s="34">
        <v>291.6695833625003</v>
      </c>
      <c r="L59" s="34">
        <v>281.29347950288013</v>
      </c>
      <c r="M59" s="37">
        <v>278.49313910568878</v>
      </c>
      <c r="N59" s="42">
        <v>320.09104207936031</v>
      </c>
      <c r="O59" s="34">
        <v>326.93051304036322</v>
      </c>
      <c r="P59" s="34">
        <v>337.75012202145734</v>
      </c>
      <c r="Q59" s="34">
        <v>343.45747489456409</v>
      </c>
      <c r="R59" s="34">
        <v>372.59100254344099</v>
      </c>
      <c r="S59" s="34">
        <v>366.69190729295201</v>
      </c>
      <c r="T59" s="34">
        <v>360.20732529620545</v>
      </c>
      <c r="U59" s="34">
        <v>366.3392297528402</v>
      </c>
      <c r="V59" s="34">
        <v>335.70998130802309</v>
      </c>
      <c r="W59" s="34">
        <v>306.02556914134198</v>
      </c>
      <c r="X59" s="37">
        <v>323.39694691356897</v>
      </c>
    </row>
    <row r="60" spans="1:24" x14ac:dyDescent="0.2">
      <c r="A60" s="38" t="s">
        <v>112</v>
      </c>
      <c r="B60" s="305" t="s">
        <v>113</v>
      </c>
      <c r="C60" s="45">
        <v>63.509875785684677</v>
      </c>
      <c r="D60" s="34">
        <v>55.816445378566385</v>
      </c>
      <c r="E60" s="34">
        <v>56.595808991750353</v>
      </c>
      <c r="F60" s="34">
        <v>53.007540561656853</v>
      </c>
      <c r="G60" s="34">
        <v>56.19450389815794</v>
      </c>
      <c r="H60" s="34">
        <v>60.098989762017766</v>
      </c>
      <c r="I60" s="34">
        <v>60.057366271170494</v>
      </c>
      <c r="J60" s="34">
        <v>61.911114587338183</v>
      </c>
      <c r="K60" s="34">
        <v>60.333936672700062</v>
      </c>
      <c r="L60" s="34">
        <v>70.127327028595374</v>
      </c>
      <c r="M60" s="37">
        <v>70.214984080471112</v>
      </c>
      <c r="N60" s="42">
        <v>22.845447152917995</v>
      </c>
      <c r="O60" s="34">
        <v>18.191544897551857</v>
      </c>
      <c r="P60" s="34">
        <v>21.966058924392385</v>
      </c>
      <c r="Q60" s="34">
        <v>20.029803274246905</v>
      </c>
      <c r="R60" s="34">
        <v>22.01838852579187</v>
      </c>
      <c r="S60" s="34">
        <v>24.201665881334833</v>
      </c>
      <c r="T60" s="34">
        <v>24.452232933452876</v>
      </c>
      <c r="U60" s="34">
        <v>25.89333162580677</v>
      </c>
      <c r="V60" s="34">
        <v>28.97468773167363</v>
      </c>
      <c r="W60" s="34">
        <v>30.964604598672523</v>
      </c>
      <c r="X60" s="37">
        <v>28.079663544086273</v>
      </c>
    </row>
    <row r="61" spans="1:24" x14ac:dyDescent="0.2">
      <c r="A61" s="38" t="s">
        <v>114</v>
      </c>
      <c r="B61" s="305" t="s">
        <v>115</v>
      </c>
      <c r="C61" s="45">
        <v>182.62839871600033</v>
      </c>
      <c r="D61" s="34">
        <v>175.29215784035173</v>
      </c>
      <c r="E61" s="34">
        <v>184.17089224387269</v>
      </c>
      <c r="F61" s="34">
        <v>171.98238110084657</v>
      </c>
      <c r="G61" s="34">
        <v>184.59303574958955</v>
      </c>
      <c r="H61" s="34">
        <v>177.80188487355076</v>
      </c>
      <c r="I61" s="34">
        <v>187.82968649836019</v>
      </c>
      <c r="J61" s="34">
        <v>190.58047728842539</v>
      </c>
      <c r="K61" s="34">
        <v>208.22430446526687</v>
      </c>
      <c r="L61" s="34">
        <v>210.38198108578612</v>
      </c>
      <c r="M61" s="37">
        <v>205.79865317967935</v>
      </c>
      <c r="N61" s="42">
        <v>260.55699578123574</v>
      </c>
      <c r="O61" s="34">
        <v>251.31921031451975</v>
      </c>
      <c r="P61" s="34">
        <v>254.19123387306868</v>
      </c>
      <c r="Q61" s="34">
        <v>246.08044022646197</v>
      </c>
      <c r="R61" s="34">
        <v>278.8995879933637</v>
      </c>
      <c r="S61" s="34">
        <v>297.75382872187703</v>
      </c>
      <c r="T61" s="34">
        <v>292.40795216254065</v>
      </c>
      <c r="U61" s="34">
        <v>315.86125474224218</v>
      </c>
      <c r="V61" s="34">
        <v>327.59329353954126</v>
      </c>
      <c r="W61" s="34">
        <v>337.75237939167414</v>
      </c>
      <c r="X61" s="37">
        <v>334.35955528352048</v>
      </c>
    </row>
    <row r="62" spans="1:24" x14ac:dyDescent="0.2">
      <c r="A62" s="38" t="s">
        <v>116</v>
      </c>
      <c r="B62" s="305" t="s">
        <v>117</v>
      </c>
      <c r="C62" s="45">
        <v>109.31699879331237</v>
      </c>
      <c r="D62" s="34">
        <v>107.15127835447416</v>
      </c>
      <c r="E62" s="34">
        <v>109.43940965255594</v>
      </c>
      <c r="F62" s="34">
        <v>96.029692720917424</v>
      </c>
      <c r="G62" s="34">
        <v>99.387984905919865</v>
      </c>
      <c r="H62" s="34">
        <v>94.921689606074992</v>
      </c>
      <c r="I62" s="34">
        <v>95.282269621474498</v>
      </c>
      <c r="J62" s="34">
        <v>103.44223593863089</v>
      </c>
      <c r="K62" s="34">
        <v>96.55652112076676</v>
      </c>
      <c r="L62" s="34">
        <v>95.780933880909018</v>
      </c>
      <c r="M62" s="37">
        <v>86.782564593840689</v>
      </c>
      <c r="N62" s="42">
        <v>143.69701331872582</v>
      </c>
      <c r="O62" s="34">
        <v>144.23912139148936</v>
      </c>
      <c r="P62" s="34">
        <v>141.10996253029668</v>
      </c>
      <c r="Q62" s="34">
        <v>132.60802792726855</v>
      </c>
      <c r="R62" s="34">
        <v>138.99674073483428</v>
      </c>
      <c r="S62" s="34">
        <v>143.92657361248365</v>
      </c>
      <c r="T62" s="34">
        <v>139.95198470623976</v>
      </c>
      <c r="U62" s="34">
        <v>143.39484012269887</v>
      </c>
      <c r="V62" s="34">
        <v>125.61990023080651</v>
      </c>
      <c r="W62" s="34">
        <v>120.04739013639194</v>
      </c>
      <c r="X62" s="37">
        <v>122.60811992708904</v>
      </c>
    </row>
    <row r="63" spans="1:24" x14ac:dyDescent="0.2">
      <c r="A63" s="38" t="s">
        <v>118</v>
      </c>
      <c r="B63" s="305" t="s">
        <v>119</v>
      </c>
      <c r="C63" s="45">
        <v>30.10468127793872</v>
      </c>
      <c r="D63" s="34">
        <v>28.621206480615243</v>
      </c>
      <c r="E63" s="34">
        <v>31.059946739487302</v>
      </c>
      <c r="F63" s="34">
        <v>27.19424926610051</v>
      </c>
      <c r="G63" s="34">
        <v>26.216938721129132</v>
      </c>
      <c r="H63" s="34">
        <v>25.493253779917282</v>
      </c>
      <c r="I63" s="34">
        <v>23.519733603463855</v>
      </c>
      <c r="J63" s="34">
        <v>26.879558646459994</v>
      </c>
      <c r="K63" s="34">
        <v>23.778015557933358</v>
      </c>
      <c r="L63" s="34">
        <v>25.093484431957449</v>
      </c>
      <c r="M63" s="37">
        <v>24.006086049984503</v>
      </c>
      <c r="N63" s="42">
        <v>29.130068302791347</v>
      </c>
      <c r="O63" s="34">
        <v>29.054742324525954</v>
      </c>
      <c r="P63" s="34">
        <v>27.06218459485142</v>
      </c>
      <c r="Q63" s="34">
        <v>26.646791855917755</v>
      </c>
      <c r="R63" s="34">
        <v>27.545638320332216</v>
      </c>
      <c r="S63" s="34">
        <v>28.968660676143209</v>
      </c>
      <c r="T63" s="34">
        <v>27.138273672354899</v>
      </c>
      <c r="U63" s="34">
        <v>25.519420699802343</v>
      </c>
      <c r="V63" s="34">
        <v>23.028742040809007</v>
      </c>
      <c r="W63" s="34">
        <v>20.6748283012675</v>
      </c>
      <c r="X63" s="37">
        <v>23.463828440948806</v>
      </c>
    </row>
    <row r="64" spans="1:24" x14ac:dyDescent="0.2">
      <c r="A64" s="38" t="s">
        <v>120</v>
      </c>
      <c r="B64" s="305" t="s">
        <v>121</v>
      </c>
      <c r="C64" s="45">
        <v>72.311244398503973</v>
      </c>
      <c r="D64" s="34">
        <v>74.557733607866041</v>
      </c>
      <c r="E64" s="34">
        <v>74.731482591316762</v>
      </c>
      <c r="F64" s="34">
        <v>65.011252151771529</v>
      </c>
      <c r="G64" s="34">
        <v>69.302973258722503</v>
      </c>
      <c r="H64" s="34">
        <v>65.306122448979593</v>
      </c>
      <c r="I64" s="34">
        <v>66.402224638616559</v>
      </c>
      <c r="J64" s="34">
        <v>69.622463379355395</v>
      </c>
      <c r="K64" s="34">
        <v>65.333986673200059</v>
      </c>
      <c r="L64" s="34">
        <v>65.646347665745822</v>
      </c>
      <c r="M64" s="37">
        <v>58.493702628835479</v>
      </c>
      <c r="N64" s="42">
        <v>105.64957716814122</v>
      </c>
      <c r="O64" s="34">
        <v>107.33873648081547</v>
      </c>
      <c r="P64" s="34">
        <v>107.63368872952269</v>
      </c>
      <c r="Q64" s="34">
        <v>100.05959760661734</v>
      </c>
      <c r="R64" s="34">
        <v>104.56469283441901</v>
      </c>
      <c r="S64" s="34">
        <v>108.8158234891835</v>
      </c>
      <c r="T64" s="34">
        <v>105.68180976162778</v>
      </c>
      <c r="U64" s="34">
        <v>109.36894585629575</v>
      </c>
      <c r="V64" s="34">
        <v>95.040750963502745</v>
      </c>
      <c r="W64" s="34">
        <v>93.274916621847382</v>
      </c>
      <c r="X64" s="37">
        <v>91.643559443541847</v>
      </c>
    </row>
    <row r="65" spans="1:24" x14ac:dyDescent="0.2">
      <c r="A65" s="38" t="s">
        <v>122</v>
      </c>
      <c r="B65" s="305" t="s">
        <v>123</v>
      </c>
      <c r="C65" s="45">
        <v>15.802457282107367</v>
      </c>
      <c r="D65" s="34">
        <v>15.3800789273057</v>
      </c>
      <c r="E65" s="34">
        <v>15.842657397322382</v>
      </c>
      <c r="F65" s="34">
        <v>13.70335216924596</v>
      </c>
      <c r="G65" s="34">
        <v>14.075487592081625</v>
      </c>
      <c r="H65" s="34">
        <v>13.126313648382942</v>
      </c>
      <c r="I65" s="34">
        <v>10.939410978355282</v>
      </c>
      <c r="J65" s="34">
        <v>10.465401932023358</v>
      </c>
      <c r="K65" s="34">
        <v>8.666753334200008</v>
      </c>
      <c r="L65" s="34">
        <v>12.658766700049963</v>
      </c>
      <c r="M65" s="37">
        <v>9.4671888647826208</v>
      </c>
      <c r="N65" s="42">
        <v>17.495026444242033</v>
      </c>
      <c r="O65" s="34">
        <v>17.415602224196565</v>
      </c>
      <c r="P65" s="34">
        <v>20.91168809602155</v>
      </c>
      <c r="Q65" s="34">
        <v>17.078984041880172</v>
      </c>
      <c r="R65" s="34">
        <v>17.57846655968569</v>
      </c>
      <c r="S65" s="34">
        <v>14.759349268541317</v>
      </c>
      <c r="T65" s="34">
        <v>14.634290922293768</v>
      </c>
      <c r="U65" s="34">
        <v>14.769481577174981</v>
      </c>
      <c r="V65" s="34">
        <v>12.835692285041086</v>
      </c>
      <c r="W65" s="34">
        <v>13.624426023415911</v>
      </c>
      <c r="X65" s="37">
        <v>11.924240683105131</v>
      </c>
    </row>
    <row r="66" spans="1:24" x14ac:dyDescent="0.2">
      <c r="A66" s="38" t="s">
        <v>124</v>
      </c>
      <c r="B66" s="304" t="s">
        <v>125</v>
      </c>
      <c r="C66" s="45">
        <v>52.308133914823756</v>
      </c>
      <c r="D66" s="34">
        <v>43.899430580587797</v>
      </c>
      <c r="E66" s="34">
        <v>48.77870830228207</v>
      </c>
      <c r="F66" s="34">
        <v>52.688857953069736</v>
      </c>
      <c r="G66" s="34">
        <v>52.863663322932517</v>
      </c>
      <c r="H66" s="34">
        <v>57.929351142450336</v>
      </c>
      <c r="I66" s="34">
        <v>52.071596256971141</v>
      </c>
      <c r="J66" s="34">
        <v>52.327009660116794</v>
      </c>
      <c r="K66" s="34">
        <v>57.222794450166724</v>
      </c>
      <c r="L66" s="34">
        <v>59.260952073685225</v>
      </c>
      <c r="M66" s="37">
        <v>65.594094277422442</v>
      </c>
      <c r="N66" s="42">
        <v>17.155317192897527</v>
      </c>
      <c r="O66" s="34">
        <v>18.881271718312117</v>
      </c>
      <c r="P66" s="34">
        <v>17.133525961026059</v>
      </c>
      <c r="Q66" s="34">
        <v>20.566315861949946</v>
      </c>
      <c r="R66" s="34">
        <v>19.662511564184509</v>
      </c>
      <c r="S66" s="34">
        <v>27.226874116501687</v>
      </c>
      <c r="T66" s="34">
        <v>20.376860777877397</v>
      </c>
      <c r="U66" s="34">
        <v>22.154222365762472</v>
      </c>
      <c r="V66" s="34">
        <v>28.97468773167363</v>
      </c>
      <c r="W66" s="34">
        <v>29.726020414725621</v>
      </c>
      <c r="X66" s="37">
        <v>32.599335415908378</v>
      </c>
    </row>
    <row r="67" spans="1:24" x14ac:dyDescent="0.2">
      <c r="A67" s="38" t="s">
        <v>126</v>
      </c>
      <c r="B67" s="305" t="s">
        <v>127</v>
      </c>
      <c r="C67" s="45">
        <v>0.20003110483680211</v>
      </c>
      <c r="D67" s="34">
        <v>2.4445158559956082</v>
      </c>
      <c r="E67" s="34">
        <v>0.31268402757873121</v>
      </c>
      <c r="F67" s="34">
        <v>1.3809579705441666</v>
      </c>
      <c r="G67" s="34">
        <v>0.42978588067424811</v>
      </c>
      <c r="H67" s="34">
        <v>3.1459759983727711</v>
      </c>
      <c r="I67" s="34">
        <v>0</v>
      </c>
      <c r="J67" s="34">
        <v>1.1016212560024587</v>
      </c>
      <c r="K67" s="34">
        <v>2.7778055558333361</v>
      </c>
      <c r="L67" s="34">
        <v>2.8006121017809651</v>
      </c>
      <c r="M67" s="37">
        <v>4.3954805443633598</v>
      </c>
      <c r="N67" s="42">
        <v>8.4927312836126381E-2</v>
      </c>
      <c r="O67" s="34">
        <v>0.94837437854535755</v>
      </c>
      <c r="P67" s="34">
        <v>0.17572847139513909</v>
      </c>
      <c r="Q67" s="34">
        <v>1.0730251754060842</v>
      </c>
      <c r="R67" s="34">
        <v>0.27183195710854158</v>
      </c>
      <c r="S67" s="34">
        <v>2.9335352583436158</v>
      </c>
      <c r="T67" s="34">
        <v>0.18524418888979452</v>
      </c>
      <c r="U67" s="34">
        <v>0.93477731501107475</v>
      </c>
      <c r="V67" s="34">
        <v>2.1707420776172426</v>
      </c>
      <c r="W67" s="34">
        <v>2.4771683678938019</v>
      </c>
      <c r="X67" s="37">
        <v>2.6925704768301908</v>
      </c>
    </row>
    <row r="68" spans="1:24" x14ac:dyDescent="0.2">
      <c r="A68" s="38" t="s">
        <v>128</v>
      </c>
      <c r="B68" s="305" t="s">
        <v>129</v>
      </c>
      <c r="C68" s="45">
        <v>23.103592608650644</v>
      </c>
      <c r="D68" s="34">
        <v>18.232014092633911</v>
      </c>
      <c r="E68" s="34">
        <v>21.054057856967901</v>
      </c>
      <c r="F68" s="34">
        <v>22.307782601098076</v>
      </c>
      <c r="G68" s="34">
        <v>24.175455787926456</v>
      </c>
      <c r="H68" s="34">
        <v>25.384771848938911</v>
      </c>
      <c r="I68" s="34">
        <v>24.066704152381618</v>
      </c>
      <c r="J68" s="34">
        <v>23.023884250451388</v>
      </c>
      <c r="K68" s="34">
        <v>23.333566669000025</v>
      </c>
      <c r="L68" s="34">
        <v>25.093484431957449</v>
      </c>
      <c r="M68" s="37">
        <v>28.176157335662563</v>
      </c>
      <c r="N68" s="42">
        <v>8.8324405349571435</v>
      </c>
      <c r="O68" s="34">
        <v>8.8802328172883485</v>
      </c>
      <c r="P68" s="34">
        <v>9.2257447482448018</v>
      </c>
      <c r="Q68" s="34">
        <v>10.998508047912363</v>
      </c>
      <c r="R68" s="34">
        <v>10.692056979602636</v>
      </c>
      <c r="S68" s="34">
        <v>14.20931140760189</v>
      </c>
      <c r="T68" s="34">
        <v>11.670383900057056</v>
      </c>
      <c r="U68" s="34">
        <v>12.152105095143972</v>
      </c>
      <c r="V68" s="34">
        <v>14.628914001333591</v>
      </c>
      <c r="W68" s="34">
        <v>16.482697217139528</v>
      </c>
      <c r="X68" s="37">
        <v>19.424972725703519</v>
      </c>
    </row>
    <row r="69" spans="1:24" x14ac:dyDescent="0.2">
      <c r="A69" s="38" t="s">
        <v>130</v>
      </c>
      <c r="B69" s="305" t="s">
        <v>131</v>
      </c>
      <c r="C69" s="45">
        <v>22.803545951395442</v>
      </c>
      <c r="D69" s="34">
        <v>19.046852711299113</v>
      </c>
      <c r="E69" s="34">
        <v>22.617477994861559</v>
      </c>
      <c r="F69" s="34">
        <v>23.476285499250832</v>
      </c>
      <c r="G69" s="34">
        <v>24.282902258095017</v>
      </c>
      <c r="H69" s="34">
        <v>24.62539833209031</v>
      </c>
      <c r="I69" s="34">
        <v>23.847915932814512</v>
      </c>
      <c r="J69" s="34">
        <v>22.913722124851144</v>
      </c>
      <c r="K69" s="34">
        <v>27.111382224933362</v>
      </c>
      <c r="L69" s="34">
        <v>27.109925145239743</v>
      </c>
      <c r="M69" s="37">
        <v>28.852385111718466</v>
      </c>
      <c r="N69" s="42">
        <v>7.1338942782346155</v>
      </c>
      <c r="O69" s="34">
        <v>7.1559157653876975</v>
      </c>
      <c r="P69" s="34">
        <v>5.9747680274347292</v>
      </c>
      <c r="Q69" s="34">
        <v>7.3323386986082415</v>
      </c>
      <c r="R69" s="34">
        <v>6.7957989277135402</v>
      </c>
      <c r="S69" s="34">
        <v>7.7922030299752301</v>
      </c>
      <c r="T69" s="34">
        <v>5.9278140444734246</v>
      </c>
      <c r="U69" s="34">
        <v>7.6651739830908134</v>
      </c>
      <c r="V69" s="34">
        <v>10.004289575105553</v>
      </c>
      <c r="W69" s="34">
        <v>9.1464678199155767</v>
      </c>
      <c r="X69" s="37">
        <v>8.0777114304905719</v>
      </c>
    </row>
    <row r="70" spans="1:24" x14ac:dyDescent="0.2">
      <c r="A70" s="38" t="s">
        <v>132</v>
      </c>
      <c r="B70" s="304" t="s">
        <v>133</v>
      </c>
      <c r="C70" s="45">
        <v>56.7088182212334</v>
      </c>
      <c r="D70" s="34">
        <v>55.918300205899534</v>
      </c>
      <c r="E70" s="34">
        <v>58.26345713883692</v>
      </c>
      <c r="F70" s="34">
        <v>55.238318821766661</v>
      </c>
      <c r="G70" s="34">
        <v>57.483861540180683</v>
      </c>
      <c r="H70" s="34">
        <v>59.55658010712591</v>
      </c>
      <c r="I70" s="34">
        <v>57.869484075499436</v>
      </c>
      <c r="J70" s="34">
        <v>55.742035553724413</v>
      </c>
      <c r="K70" s="34">
        <v>60.556161117166724</v>
      </c>
      <c r="L70" s="34">
        <v>57.468560328545408</v>
      </c>
      <c r="M70" s="37">
        <v>64.805161872023888</v>
      </c>
      <c r="N70" s="42">
        <v>46.115530870016627</v>
      </c>
      <c r="O70" s="34">
        <v>42.67684703454109</v>
      </c>
      <c r="P70" s="34">
        <v>42.789882784716369</v>
      </c>
      <c r="Q70" s="34">
        <v>41.758563076220106</v>
      </c>
      <c r="R70" s="34">
        <v>38.600137909412908</v>
      </c>
      <c r="S70" s="34">
        <v>46.203180318911954</v>
      </c>
      <c r="T70" s="34">
        <v>42.606163444652744</v>
      </c>
      <c r="U70" s="34">
        <v>47.580165334063707</v>
      </c>
      <c r="V70" s="34">
        <v>46.435004442942756</v>
      </c>
      <c r="W70" s="34">
        <v>48.209507467471681</v>
      </c>
      <c r="X70" s="37">
        <v>48.081615657681972</v>
      </c>
    </row>
    <row r="71" spans="1:24" ht="25.5" x14ac:dyDescent="0.2">
      <c r="A71" s="38" t="s">
        <v>134</v>
      </c>
      <c r="B71" s="305" t="s">
        <v>135</v>
      </c>
      <c r="C71" s="45">
        <v>8.3012908507272876</v>
      </c>
      <c r="D71" s="34">
        <v>7.3335475679868241</v>
      </c>
      <c r="E71" s="34">
        <v>8.442468744625744</v>
      </c>
      <c r="F71" s="34">
        <v>7.9670652146778833</v>
      </c>
      <c r="G71" s="34">
        <v>8.4882711433163998</v>
      </c>
      <c r="H71" s="34">
        <v>9.4379279951183133</v>
      </c>
      <c r="I71" s="34">
        <v>8.7515287826842254</v>
      </c>
      <c r="J71" s="34">
        <v>6.4995654104145073</v>
      </c>
      <c r="K71" s="34">
        <v>10.777885556633343</v>
      </c>
      <c r="L71" s="34">
        <v>9.0739832097703275</v>
      </c>
      <c r="M71" s="37">
        <v>10.256121270181172</v>
      </c>
      <c r="N71" s="42">
        <v>5.4353480215120884</v>
      </c>
      <c r="O71" s="34">
        <v>5.6902462712721453</v>
      </c>
      <c r="P71" s="34">
        <v>6.6776819130152854</v>
      </c>
      <c r="Q71" s="34">
        <v>5.8122197001162892</v>
      </c>
      <c r="R71" s="34">
        <v>5.436639142170832</v>
      </c>
      <c r="S71" s="34">
        <v>8.7089327982076092</v>
      </c>
      <c r="T71" s="34">
        <v>7.5950117444815755</v>
      </c>
      <c r="U71" s="34">
        <v>8.4129958350996734</v>
      </c>
      <c r="V71" s="34">
        <v>7.8335474974883095</v>
      </c>
      <c r="W71" s="34">
        <v>6.9551265713941364</v>
      </c>
      <c r="X71" s="37">
        <v>5.5774674162911095</v>
      </c>
    </row>
    <row r="72" spans="1:24" x14ac:dyDescent="0.2">
      <c r="A72" s="38" t="s">
        <v>136</v>
      </c>
      <c r="B72" s="305" t="s">
        <v>137</v>
      </c>
      <c r="C72" s="45">
        <v>5.4008398305936574</v>
      </c>
      <c r="D72" s="34">
        <v>6.1112896399890202</v>
      </c>
      <c r="E72" s="34">
        <v>5.8367685148029826</v>
      </c>
      <c r="F72" s="34">
        <v>5.5238318821766663</v>
      </c>
      <c r="G72" s="34">
        <v>7.6286993819679036</v>
      </c>
      <c r="H72" s="34">
        <v>8.6785544782697137</v>
      </c>
      <c r="I72" s="34">
        <v>7.0012230261473798</v>
      </c>
      <c r="J72" s="34">
        <v>6.1690790336137695</v>
      </c>
      <c r="K72" s="34">
        <v>6.4445088895333393</v>
      </c>
      <c r="L72" s="34">
        <v>5.8252731717044073</v>
      </c>
      <c r="M72" s="37">
        <v>7.6639147953002169</v>
      </c>
      <c r="N72" s="42">
        <v>10.530986791679672</v>
      </c>
      <c r="O72" s="34">
        <v>10.001038901023771</v>
      </c>
      <c r="P72" s="34">
        <v>10.983029462196193</v>
      </c>
      <c r="Q72" s="34">
        <v>10.730251754060841</v>
      </c>
      <c r="R72" s="34">
        <v>9.3328971940599281</v>
      </c>
      <c r="S72" s="34">
        <v>12.100832940667416</v>
      </c>
      <c r="T72" s="34">
        <v>8.8917210667101365</v>
      </c>
      <c r="U72" s="34">
        <v>10.74993912262736</v>
      </c>
      <c r="V72" s="34">
        <v>9.9099094847743672</v>
      </c>
      <c r="W72" s="34">
        <v>13.338598904043549</v>
      </c>
      <c r="X72" s="37">
        <v>10.770281907320763</v>
      </c>
    </row>
    <row r="73" spans="1:24" x14ac:dyDescent="0.2">
      <c r="A73" s="38" t="s">
        <v>138</v>
      </c>
      <c r="B73" s="305" t="s">
        <v>139</v>
      </c>
      <c r="C73" s="45">
        <v>29.904650173101917</v>
      </c>
      <c r="D73" s="34">
        <v>30.149028890612499</v>
      </c>
      <c r="E73" s="34">
        <v>30.64303470271566</v>
      </c>
      <c r="F73" s="34">
        <v>28.150297091861855</v>
      </c>
      <c r="G73" s="34">
        <v>27.183956952646191</v>
      </c>
      <c r="H73" s="34">
        <v>27.120482744592852</v>
      </c>
      <c r="I73" s="34">
        <v>27.239133336104651</v>
      </c>
      <c r="J73" s="34">
        <v>29.413287535265649</v>
      </c>
      <c r="K73" s="34">
        <v>30.444748891933365</v>
      </c>
      <c r="L73" s="34">
        <v>27.558023081524698</v>
      </c>
      <c r="M73" s="37">
        <v>30.993773069228819</v>
      </c>
      <c r="N73" s="42">
        <v>19.193572700964562</v>
      </c>
      <c r="O73" s="34">
        <v>16.381011993056177</v>
      </c>
      <c r="P73" s="34">
        <v>14.585463125796544</v>
      </c>
      <c r="Q73" s="34">
        <v>14.038746044896268</v>
      </c>
      <c r="R73" s="34">
        <v>13.047933941209996</v>
      </c>
      <c r="S73" s="34">
        <v>14.851022245364556</v>
      </c>
      <c r="T73" s="34">
        <v>15.190023488963151</v>
      </c>
      <c r="U73" s="34">
        <v>14.489048382671658</v>
      </c>
      <c r="V73" s="34">
        <v>15.761475085307804</v>
      </c>
      <c r="W73" s="34">
        <v>13.433874610501002</v>
      </c>
      <c r="X73" s="37">
        <v>16.924728711504056</v>
      </c>
    </row>
    <row r="74" spans="1:24" x14ac:dyDescent="0.2">
      <c r="A74" s="38" t="s">
        <v>140</v>
      </c>
      <c r="B74" s="305" t="s">
        <v>141</v>
      </c>
      <c r="C74" s="45">
        <v>6.6010264596144701</v>
      </c>
      <c r="D74" s="34">
        <v>11.000321351980237</v>
      </c>
      <c r="E74" s="34">
        <v>13.341185176692532</v>
      </c>
      <c r="F74" s="34">
        <v>11.153891300549038</v>
      </c>
      <c r="G74" s="34">
        <v>12.034004658878947</v>
      </c>
      <c r="H74" s="34">
        <v>9.8718557190317995</v>
      </c>
      <c r="I74" s="34">
        <v>10.064258100086859</v>
      </c>
      <c r="J74" s="34">
        <v>11.346698936825327</v>
      </c>
      <c r="K74" s="34">
        <v>13.111242223533347</v>
      </c>
      <c r="L74" s="34">
        <v>11.426497375266338</v>
      </c>
      <c r="M74" s="37">
        <v>10.368825899523824</v>
      </c>
      <c r="N74" s="42">
        <v>2.8875286364282968</v>
      </c>
      <c r="O74" s="34">
        <v>4.1383609245615602</v>
      </c>
      <c r="P74" s="34">
        <v>4.1296190777857689</v>
      </c>
      <c r="Q74" s="34">
        <v>4.0238444077728159</v>
      </c>
      <c r="R74" s="34">
        <v>4.1680900089976376</v>
      </c>
      <c r="S74" s="34">
        <v>4.1252839570457098</v>
      </c>
      <c r="T74" s="34">
        <v>3.8901279666856849</v>
      </c>
      <c r="U74" s="34">
        <v>5.5151861585653412</v>
      </c>
      <c r="V74" s="34">
        <v>5.2852850585463296</v>
      </c>
      <c r="W74" s="34">
        <v>4.5732339099577883</v>
      </c>
      <c r="X74" s="37">
        <v>6.0582835728679285</v>
      </c>
    </row>
    <row r="75" spans="1:24" ht="25.5" x14ac:dyDescent="0.2">
      <c r="A75" s="38" t="s">
        <v>142</v>
      </c>
      <c r="B75" s="305" t="s">
        <v>143</v>
      </c>
      <c r="C75" s="45">
        <v>9.3014463749112988</v>
      </c>
      <c r="D75" s="34">
        <v>8.7595151506509286</v>
      </c>
      <c r="E75" s="34">
        <v>8.9636087905902961</v>
      </c>
      <c r="F75" s="34">
        <v>9.1355681128306401</v>
      </c>
      <c r="G75" s="34">
        <v>9.5627358450020203</v>
      </c>
      <c r="H75" s="34">
        <v>10.631229235880399</v>
      </c>
      <c r="I75" s="34">
        <v>10.173652209870411</v>
      </c>
      <c r="J75" s="34">
        <v>8.7028079224194244</v>
      </c>
      <c r="K75" s="34">
        <v>8.111192223033342</v>
      </c>
      <c r="L75" s="34">
        <v>8.8499342416278495</v>
      </c>
      <c r="M75" s="37">
        <v>10.143416640838522</v>
      </c>
      <c r="N75" s="42">
        <v>5.3504207086759621</v>
      </c>
      <c r="O75" s="34">
        <v>6.2937572394373724</v>
      </c>
      <c r="P75" s="34">
        <v>5.4475826132493115</v>
      </c>
      <c r="Q75" s="34">
        <v>5.454544641647594</v>
      </c>
      <c r="R75" s="34">
        <v>5.3460284898013182</v>
      </c>
      <c r="S75" s="34">
        <v>5.4087056325710421</v>
      </c>
      <c r="T75" s="34">
        <v>4.7237268166897604</v>
      </c>
      <c r="U75" s="34">
        <v>6.2630080105742012</v>
      </c>
      <c r="V75" s="34">
        <v>5.6628054198710673</v>
      </c>
      <c r="W75" s="34">
        <v>6.2881966261919588</v>
      </c>
      <c r="X75" s="37">
        <v>5.0966512597142897</v>
      </c>
    </row>
    <row r="76" spans="1:24" x14ac:dyDescent="0.2">
      <c r="A76" s="38" t="s">
        <v>144</v>
      </c>
      <c r="B76" s="304" t="s">
        <v>145</v>
      </c>
      <c r="C76" s="45">
        <v>1.6002488386944169</v>
      </c>
      <c r="D76" s="34">
        <v>1.2222579279978041</v>
      </c>
      <c r="E76" s="34">
        <v>2.0845601838582084</v>
      </c>
      <c r="F76" s="34">
        <v>1.4871855067398716</v>
      </c>
      <c r="G76" s="34">
        <v>2.1489294033712403</v>
      </c>
      <c r="H76" s="34">
        <v>0.97633737880534277</v>
      </c>
      <c r="I76" s="34">
        <v>2.5160645250217146</v>
      </c>
      <c r="J76" s="34">
        <v>2.4235667632054092</v>
      </c>
      <c r="K76" s="34">
        <v>2.4444688891333359</v>
      </c>
      <c r="L76" s="34">
        <v>2.2404896814247723</v>
      </c>
      <c r="M76" s="37">
        <v>2.9303203629089065</v>
      </c>
      <c r="N76" s="42">
        <v>1.4437643182141484</v>
      </c>
      <c r="O76" s="34">
        <v>1.4656694941155526</v>
      </c>
      <c r="P76" s="34">
        <v>2.1966058924392384</v>
      </c>
      <c r="Q76" s="34">
        <v>2.2354691154293418</v>
      </c>
      <c r="R76" s="34">
        <v>3.443204790041527</v>
      </c>
      <c r="S76" s="34">
        <v>2.4751703742274258</v>
      </c>
      <c r="T76" s="34">
        <v>5.2794593833591437</v>
      </c>
      <c r="U76" s="34">
        <v>3.2717206025387617</v>
      </c>
      <c r="V76" s="34">
        <v>4.2471040649033007</v>
      </c>
      <c r="W76" s="34">
        <v>3.6204768453832488</v>
      </c>
      <c r="X76" s="37">
        <v>5.6736306476064735</v>
      </c>
    </row>
    <row r="77" spans="1:24" x14ac:dyDescent="0.2">
      <c r="A77" s="38" t="s">
        <v>146</v>
      </c>
      <c r="B77" s="304" t="s">
        <v>147</v>
      </c>
      <c r="C77" s="45">
        <v>3.300513229807235</v>
      </c>
      <c r="D77" s="34">
        <v>1.9352417193298563</v>
      </c>
      <c r="E77" s="34">
        <v>2.6057002298227601</v>
      </c>
      <c r="F77" s="34">
        <v>2.2307782601098074</v>
      </c>
      <c r="G77" s="34">
        <v>2.3638223437083643</v>
      </c>
      <c r="H77" s="34">
        <v>3.7968675842429995</v>
      </c>
      <c r="I77" s="34">
        <v>2.7348527445888204</v>
      </c>
      <c r="J77" s="34">
        <v>4.1861607728093437</v>
      </c>
      <c r="K77" s="34">
        <v>2.5555811113666693</v>
      </c>
      <c r="L77" s="34">
        <v>2.8006121017809651</v>
      </c>
      <c r="M77" s="37">
        <v>3.9446620269927588</v>
      </c>
      <c r="N77" s="42">
        <v>3.3970925134450551</v>
      </c>
      <c r="O77" s="34">
        <v>2.6726914304460077</v>
      </c>
      <c r="P77" s="34">
        <v>5.7111753203420204</v>
      </c>
      <c r="Q77" s="34">
        <v>4.5603569954758578</v>
      </c>
      <c r="R77" s="34">
        <v>4.8929752279537491</v>
      </c>
      <c r="S77" s="34">
        <v>5.5003786093942804</v>
      </c>
      <c r="T77" s="34">
        <v>4.2606163444652738</v>
      </c>
      <c r="U77" s="34">
        <v>5.0477975010598035</v>
      </c>
      <c r="V77" s="34">
        <v>5.0021447875527763</v>
      </c>
      <c r="W77" s="34">
        <v>4.6685096164152418</v>
      </c>
      <c r="X77" s="37">
        <v>6.6352629607601123</v>
      </c>
    </row>
    <row r="78" spans="1:24" x14ac:dyDescent="0.2">
      <c r="A78" s="38" t="s">
        <v>148</v>
      </c>
      <c r="B78" s="304" t="s">
        <v>149</v>
      </c>
      <c r="C78" s="58">
        <v>17.202675015964981</v>
      </c>
      <c r="D78" s="59">
        <v>15.1763692726394</v>
      </c>
      <c r="E78" s="59">
        <v>13.236957167499622</v>
      </c>
      <c r="F78" s="59">
        <v>16.146585501747179</v>
      </c>
      <c r="G78" s="59">
        <v>14.827612883261558</v>
      </c>
      <c r="H78" s="59">
        <v>19.743711438063599</v>
      </c>
      <c r="I78" s="59">
        <v>20.347304419740823</v>
      </c>
      <c r="J78" s="59">
        <v>18.17675072404057</v>
      </c>
      <c r="K78" s="59">
        <v>19.333526668600019</v>
      </c>
      <c r="L78" s="59">
        <v>22.404896814247721</v>
      </c>
      <c r="M78" s="60">
        <v>19.159786988250541</v>
      </c>
      <c r="N78" s="42">
        <v>14.777352433485991</v>
      </c>
      <c r="O78" s="34">
        <v>13.535888857420103</v>
      </c>
      <c r="P78" s="34">
        <v>15.727698189864949</v>
      </c>
      <c r="Q78" s="34">
        <v>15.111771220302352</v>
      </c>
      <c r="R78" s="34">
        <v>16.128696121773469</v>
      </c>
      <c r="S78" s="34">
        <v>18.884633225587027</v>
      </c>
      <c r="T78" s="34">
        <v>17.412953755640686</v>
      </c>
      <c r="U78" s="34">
        <v>20.939011856248076</v>
      </c>
      <c r="V78" s="34">
        <v>22.462461498821902</v>
      </c>
      <c r="W78" s="34">
        <v>20.770104007724953</v>
      </c>
      <c r="X78" s="37">
        <v>24.61778721673317</v>
      </c>
    </row>
    <row r="79" spans="1:24" x14ac:dyDescent="0.2">
      <c r="A79" s="16" t="s">
        <v>150</v>
      </c>
      <c r="B79" s="306" t="s">
        <v>151</v>
      </c>
      <c r="C79" s="46" t="s">
        <v>185</v>
      </c>
      <c r="D79" s="35" t="s">
        <v>185</v>
      </c>
      <c r="E79" s="35" t="s">
        <v>185</v>
      </c>
      <c r="F79" s="35" t="s">
        <v>185</v>
      </c>
      <c r="G79" s="35" t="s">
        <v>185</v>
      </c>
      <c r="H79" s="35" t="s">
        <v>185</v>
      </c>
      <c r="I79" s="35" t="s">
        <v>185</v>
      </c>
      <c r="J79" s="35" t="s">
        <v>185</v>
      </c>
      <c r="K79" s="35" t="s">
        <v>185</v>
      </c>
      <c r="L79" s="35" t="s">
        <v>185</v>
      </c>
      <c r="M79" s="47" t="s">
        <v>185</v>
      </c>
      <c r="N79" s="42">
        <v>0.16985462567225276</v>
      </c>
      <c r="O79" s="34">
        <v>0.68972682076026004</v>
      </c>
      <c r="P79" s="34">
        <v>0.35145694279027817</v>
      </c>
      <c r="Q79" s="36">
        <v>0</v>
      </c>
      <c r="R79" s="34">
        <v>0.36244260947805546</v>
      </c>
      <c r="S79" s="34">
        <v>0.18334595364647599</v>
      </c>
      <c r="T79" s="34">
        <v>0.18524418888979452</v>
      </c>
      <c r="U79" s="34">
        <v>1.1217327780132897</v>
      </c>
      <c r="V79" s="34">
        <v>0.18876018066236891</v>
      </c>
      <c r="W79" s="34">
        <v>9.5275706457453924E-2</v>
      </c>
      <c r="X79" s="37">
        <v>0.28848969394609186</v>
      </c>
    </row>
    <row r="80" spans="1:24" x14ac:dyDescent="0.2">
      <c r="A80" s="38" t="s">
        <v>152</v>
      </c>
      <c r="B80" s="304" t="s">
        <v>153</v>
      </c>
      <c r="C80" s="50">
        <v>4.9007620685016517</v>
      </c>
      <c r="D80" s="51">
        <v>4.0741930933260138</v>
      </c>
      <c r="E80" s="51">
        <v>3.1268402757873122</v>
      </c>
      <c r="F80" s="51">
        <v>4.0366463754367947</v>
      </c>
      <c r="G80" s="51">
        <v>4.1904123365739192</v>
      </c>
      <c r="H80" s="51">
        <v>2.7120482744592853</v>
      </c>
      <c r="I80" s="51">
        <v>2.8442468543723733</v>
      </c>
      <c r="J80" s="51">
        <v>2.8642152656063931</v>
      </c>
      <c r="K80" s="51">
        <v>1.8889077779666685</v>
      </c>
      <c r="L80" s="51">
        <v>3.4727590062083968</v>
      </c>
      <c r="M80" s="52">
        <v>2.3667972161956552</v>
      </c>
      <c r="N80" s="42">
        <v>2.5478193850837916</v>
      </c>
      <c r="O80" s="34">
        <v>3.2762023986112352</v>
      </c>
      <c r="P80" s="34">
        <v>2.4601985995319473</v>
      </c>
      <c r="Q80" s="34">
        <v>2.7719817031323841</v>
      </c>
      <c r="R80" s="34">
        <v>2.718319571085416</v>
      </c>
      <c r="S80" s="34">
        <v>2.2918244205809502</v>
      </c>
      <c r="T80" s="34">
        <v>1.4819535111183562</v>
      </c>
      <c r="U80" s="34">
        <v>1.589121435518827</v>
      </c>
      <c r="V80" s="34">
        <v>2.4538823486107959</v>
      </c>
      <c r="W80" s="34">
        <v>2.0960655420639864</v>
      </c>
      <c r="X80" s="37">
        <v>1.1539587757843675</v>
      </c>
    </row>
    <row r="81" spans="1:24" ht="25.5" x14ac:dyDescent="0.2">
      <c r="A81" s="38" t="s">
        <v>154</v>
      </c>
      <c r="B81" s="304" t="s">
        <v>155</v>
      </c>
      <c r="C81" s="45">
        <v>5.0007776209200534</v>
      </c>
      <c r="D81" s="34">
        <v>5.3983058486569675</v>
      </c>
      <c r="E81" s="34">
        <v>3.2310682849802226</v>
      </c>
      <c r="F81" s="34">
        <v>3.8241913030453842</v>
      </c>
      <c r="G81" s="34">
        <v>3.5457335155625467</v>
      </c>
      <c r="H81" s="34">
        <v>2.7120482744592853</v>
      </c>
      <c r="I81" s="34">
        <v>2.9536409641559258</v>
      </c>
      <c r="J81" s="34">
        <v>3.1947016424071304</v>
      </c>
      <c r="K81" s="34">
        <v>2.8889177780666695</v>
      </c>
      <c r="L81" s="34">
        <v>2.0164407132822948</v>
      </c>
      <c r="M81" s="37">
        <v>2.5922064748809559</v>
      </c>
      <c r="N81" s="42">
        <v>3.7368017647895608</v>
      </c>
      <c r="O81" s="34">
        <v>3.9659292193714952</v>
      </c>
      <c r="P81" s="34">
        <v>2.899519778019795</v>
      </c>
      <c r="Q81" s="34">
        <v>2.8614004677495579</v>
      </c>
      <c r="R81" s="34">
        <v>2.8089302234549298</v>
      </c>
      <c r="S81" s="34">
        <v>1.7417865596415221</v>
      </c>
      <c r="T81" s="34">
        <v>1.8524418888979453</v>
      </c>
      <c r="U81" s="34">
        <v>2.1499878245254718</v>
      </c>
      <c r="V81" s="34">
        <v>3.0201628905979025</v>
      </c>
      <c r="W81" s="34">
        <v>2.0960655420639864</v>
      </c>
      <c r="X81" s="37">
        <v>1.923264626307279</v>
      </c>
    </row>
    <row r="82" spans="1:24" ht="25.5" x14ac:dyDescent="0.2">
      <c r="A82" s="38" t="s">
        <v>156</v>
      </c>
      <c r="B82" s="304" t="s">
        <v>157</v>
      </c>
      <c r="C82" s="45">
        <v>79.412348620210437</v>
      </c>
      <c r="D82" s="34">
        <v>64.474105701884156</v>
      </c>
      <c r="E82" s="34">
        <v>59.618421258344753</v>
      </c>
      <c r="F82" s="34">
        <v>44.296882593609034</v>
      </c>
      <c r="G82" s="34">
        <v>35.994567506468279</v>
      </c>
      <c r="H82" s="34">
        <v>21.262458471760798</v>
      </c>
      <c r="I82" s="34">
        <v>21.222457298009246</v>
      </c>
      <c r="J82" s="34">
        <v>15.863346086435406</v>
      </c>
      <c r="K82" s="34">
        <v>17.666843335100019</v>
      </c>
      <c r="L82" s="34">
        <v>16.355574674400838</v>
      </c>
      <c r="M82" s="37">
        <v>17.807331436138739</v>
      </c>
      <c r="N82" s="42">
        <v>134.52486353242418</v>
      </c>
      <c r="O82" s="34">
        <v>121.13327289602067</v>
      </c>
      <c r="P82" s="34">
        <v>117.38661889195291</v>
      </c>
      <c r="Q82" s="34">
        <v>87.630389324830205</v>
      </c>
      <c r="R82" s="34">
        <v>69.226538410308592</v>
      </c>
      <c r="S82" s="34">
        <v>22.643225275339788</v>
      </c>
      <c r="T82" s="34">
        <v>19.821128211208013</v>
      </c>
      <c r="U82" s="34">
        <v>15.330347966181627</v>
      </c>
      <c r="V82" s="34">
        <v>16.894036169282018</v>
      </c>
      <c r="W82" s="34">
        <v>19.912622649607869</v>
      </c>
      <c r="X82" s="37">
        <v>14.039831772043136</v>
      </c>
    </row>
    <row r="83" spans="1:24" x14ac:dyDescent="0.2">
      <c r="A83" s="38" t="s">
        <v>158</v>
      </c>
      <c r="B83" s="304" t="s">
        <v>159</v>
      </c>
      <c r="C83" s="45">
        <v>186.12894305064438</v>
      </c>
      <c r="D83" s="34">
        <v>167.24562648103284</v>
      </c>
      <c r="E83" s="34">
        <v>169.57897095686525</v>
      </c>
      <c r="F83" s="34">
        <v>149.03723328257428</v>
      </c>
      <c r="G83" s="34">
        <v>152.78888057969519</v>
      </c>
      <c r="H83" s="34">
        <v>143.73855854634212</v>
      </c>
      <c r="I83" s="34">
        <v>155.23024178286144</v>
      </c>
      <c r="J83" s="34">
        <v>145.3038436667243</v>
      </c>
      <c r="K83" s="34">
        <v>136.77914556923346</v>
      </c>
      <c r="L83" s="34">
        <v>132.861038108489</v>
      </c>
      <c r="M83" s="37">
        <v>131.07548392550223</v>
      </c>
      <c r="N83" s="42">
        <v>50.44682382465907</v>
      </c>
      <c r="O83" s="34">
        <v>44.487379939036771</v>
      </c>
      <c r="P83" s="34">
        <v>42.262697370530951</v>
      </c>
      <c r="Q83" s="34">
        <v>39.076000137704895</v>
      </c>
      <c r="R83" s="34">
        <v>42.315174656562974</v>
      </c>
      <c r="S83" s="34">
        <v>43.911355898331003</v>
      </c>
      <c r="T83" s="34">
        <v>41.772564594648664</v>
      </c>
      <c r="U83" s="34">
        <v>40.662813202981752</v>
      </c>
      <c r="V83" s="34">
        <v>42.754180920026556</v>
      </c>
      <c r="W83" s="34">
        <v>46.875647577067326</v>
      </c>
      <c r="X83" s="37">
        <v>39.61925130192995</v>
      </c>
    </row>
    <row r="84" spans="1:24" x14ac:dyDescent="0.2">
      <c r="A84" s="38" t="s">
        <v>160</v>
      </c>
      <c r="B84" s="305" t="s">
        <v>161</v>
      </c>
      <c r="C84" s="45">
        <v>28.404416886825903</v>
      </c>
      <c r="D84" s="34">
        <v>19.046852711299113</v>
      </c>
      <c r="E84" s="34">
        <v>18.656813645530963</v>
      </c>
      <c r="F84" s="34">
        <v>17.315088399899935</v>
      </c>
      <c r="G84" s="34">
        <v>15.794631114778618</v>
      </c>
      <c r="H84" s="34">
        <v>15.838361922842227</v>
      </c>
      <c r="I84" s="34">
        <v>19.909727980606611</v>
      </c>
      <c r="J84" s="34">
        <v>18.066588598440326</v>
      </c>
      <c r="K84" s="34">
        <v>16.444608890533349</v>
      </c>
      <c r="L84" s="34">
        <v>12.210668763765009</v>
      </c>
      <c r="M84" s="37">
        <v>15.215124961257784</v>
      </c>
      <c r="N84" s="42">
        <v>9.0872224734655234</v>
      </c>
      <c r="O84" s="34">
        <v>6.2075413868423404</v>
      </c>
      <c r="P84" s="34">
        <v>6.6776819130152854</v>
      </c>
      <c r="Q84" s="34">
        <v>3.308494290835426</v>
      </c>
      <c r="R84" s="34">
        <v>5.2554178374318044</v>
      </c>
      <c r="S84" s="34">
        <v>4.4003028875154238</v>
      </c>
      <c r="T84" s="34">
        <v>5.3720814778040413</v>
      </c>
      <c r="U84" s="34">
        <v>5.0477975010598035</v>
      </c>
      <c r="V84" s="34">
        <v>4.3414841552344852</v>
      </c>
      <c r="W84" s="34">
        <v>4.2874067905854263</v>
      </c>
      <c r="X84" s="37">
        <v>3.846529252614558</v>
      </c>
    </row>
    <row r="85" spans="1:24" ht="25.5" x14ac:dyDescent="0.2">
      <c r="A85" s="38" t="s">
        <v>162</v>
      </c>
      <c r="B85" s="305" t="s">
        <v>163</v>
      </c>
      <c r="C85" s="45">
        <v>15.302379520015363</v>
      </c>
      <c r="D85" s="34">
        <v>13.444837207975844</v>
      </c>
      <c r="E85" s="34">
        <v>12.194677075570517</v>
      </c>
      <c r="F85" s="34">
        <v>16.996405791312817</v>
      </c>
      <c r="G85" s="34">
        <v>15.687184644610054</v>
      </c>
      <c r="H85" s="34">
        <v>15.838361922842227</v>
      </c>
      <c r="I85" s="34">
        <v>15.205781259913842</v>
      </c>
      <c r="J85" s="34">
        <v>16.854805216837619</v>
      </c>
      <c r="K85" s="34">
        <v>12.555681112366679</v>
      </c>
      <c r="L85" s="34">
        <v>12.882815668192441</v>
      </c>
      <c r="M85" s="37">
        <v>13.41185089177538</v>
      </c>
      <c r="N85" s="42">
        <v>6.1996938370372261</v>
      </c>
      <c r="O85" s="34">
        <v>5.1729511557019503</v>
      </c>
      <c r="P85" s="34">
        <v>4.4810760205760465</v>
      </c>
      <c r="Q85" s="34">
        <v>6.9746636401395472</v>
      </c>
      <c r="R85" s="34">
        <v>5.436639142170832</v>
      </c>
      <c r="S85" s="34">
        <v>6.2337624239801839</v>
      </c>
      <c r="T85" s="34">
        <v>6.5761687055877056</v>
      </c>
      <c r="U85" s="34">
        <v>8.1325626405963511</v>
      </c>
      <c r="V85" s="34">
        <v>6.7009864135140962</v>
      </c>
      <c r="W85" s="34">
        <v>9.4322949392879387</v>
      </c>
      <c r="X85" s="37">
        <v>9.1355069749595756</v>
      </c>
    </row>
    <row r="86" spans="1:24" x14ac:dyDescent="0.2">
      <c r="A86" s="38" t="s">
        <v>164</v>
      </c>
      <c r="B86" s="305" t="s">
        <v>165</v>
      </c>
      <c r="C86" s="45">
        <v>2.8004354677152299</v>
      </c>
      <c r="D86" s="34">
        <v>3.4630641293271114</v>
      </c>
      <c r="E86" s="34">
        <v>3.6479803217518643</v>
      </c>
      <c r="F86" s="34">
        <v>4.2491014478282043</v>
      </c>
      <c r="G86" s="34">
        <v>3.2233941050568609</v>
      </c>
      <c r="H86" s="34">
        <v>4.6647230320699711</v>
      </c>
      <c r="I86" s="34">
        <v>2.6254586348052675</v>
      </c>
      <c r="J86" s="34">
        <v>2.5337288888056553</v>
      </c>
      <c r="K86" s="34">
        <v>3.2222544447666697</v>
      </c>
      <c r="L86" s="34">
        <v>2.0164407132822948</v>
      </c>
      <c r="M86" s="37">
        <v>2.8176157335662562</v>
      </c>
      <c r="N86" s="42">
        <v>0.16985462567225276</v>
      </c>
      <c r="O86" s="34">
        <v>0.34486341038013002</v>
      </c>
      <c r="P86" s="34">
        <v>0.43932117848784774</v>
      </c>
      <c r="Q86" s="34">
        <v>0.35767505846869474</v>
      </c>
      <c r="R86" s="34">
        <v>0.27183195710854158</v>
      </c>
      <c r="S86" s="34">
        <v>3.3919001424598059</v>
      </c>
      <c r="T86" s="34">
        <v>0.18524418888979452</v>
      </c>
      <c r="U86" s="34">
        <v>0.46738865750553737</v>
      </c>
      <c r="V86" s="34">
        <v>0</v>
      </c>
      <c r="W86" s="34">
        <v>0.38110282582981569</v>
      </c>
      <c r="X86" s="37">
        <v>0.19232646263072789</v>
      </c>
    </row>
    <row r="87" spans="1:24" x14ac:dyDescent="0.2">
      <c r="A87" s="38" t="s">
        <v>166</v>
      </c>
      <c r="B87" s="305" t="s">
        <v>167</v>
      </c>
      <c r="C87" s="45">
        <v>15.502410624852164</v>
      </c>
      <c r="D87" s="34">
        <v>12.528143761977491</v>
      </c>
      <c r="E87" s="34">
        <v>21.262513875353722</v>
      </c>
      <c r="F87" s="34">
        <v>13.49089709685455</v>
      </c>
      <c r="G87" s="34">
        <v>12.24889759921607</v>
      </c>
      <c r="H87" s="34">
        <v>12.692385924469455</v>
      </c>
      <c r="I87" s="34">
        <v>17.503057565368451</v>
      </c>
      <c r="J87" s="34">
        <v>10.906050434424342</v>
      </c>
      <c r="K87" s="34">
        <v>10.888997778866678</v>
      </c>
      <c r="L87" s="34">
        <v>10.978399438981384</v>
      </c>
      <c r="M87" s="37">
        <v>11.270462934265025</v>
      </c>
      <c r="N87" s="42">
        <v>3.2272378877728025</v>
      </c>
      <c r="O87" s="34">
        <v>2.5864755778509751</v>
      </c>
      <c r="P87" s="34">
        <v>3.2509767208100731</v>
      </c>
      <c r="Q87" s="34">
        <v>2.2354691154293418</v>
      </c>
      <c r="R87" s="34">
        <v>2.8995408758244436</v>
      </c>
      <c r="S87" s="34">
        <v>2.2001514437577119</v>
      </c>
      <c r="T87" s="34">
        <v>2.9639070222367123</v>
      </c>
      <c r="U87" s="34">
        <v>2.5238987505299018</v>
      </c>
      <c r="V87" s="34">
        <v>3.4920633422538248</v>
      </c>
      <c r="W87" s="34">
        <v>3.1440983130959794</v>
      </c>
      <c r="X87" s="37">
        <v>2.3079175515687349</v>
      </c>
    </row>
    <row r="88" spans="1:24" x14ac:dyDescent="0.2">
      <c r="A88" s="38" t="s">
        <v>168</v>
      </c>
      <c r="B88" s="305" t="s">
        <v>169</v>
      </c>
      <c r="C88" s="45">
        <v>5.5008553830120581</v>
      </c>
      <c r="D88" s="34">
        <v>2.7500803379950591</v>
      </c>
      <c r="E88" s="34">
        <v>4.7944884228738793</v>
      </c>
      <c r="F88" s="34">
        <v>3.6117362306539738</v>
      </c>
      <c r="G88" s="34">
        <v>4.4053052769110428</v>
      </c>
      <c r="H88" s="34">
        <v>3.4714217913078853</v>
      </c>
      <c r="I88" s="34">
        <v>3.6100056228572428</v>
      </c>
      <c r="J88" s="34">
        <v>5.8385926568130317</v>
      </c>
      <c r="K88" s="34">
        <v>3.4444788892333369</v>
      </c>
      <c r="L88" s="34">
        <v>4.9290772991344989</v>
      </c>
      <c r="M88" s="37">
        <v>4.8462990617339603</v>
      </c>
      <c r="N88" s="42">
        <v>0.59449118985288463</v>
      </c>
      <c r="O88" s="34">
        <v>0.77594267335529254</v>
      </c>
      <c r="P88" s="34">
        <v>0.70291388558055634</v>
      </c>
      <c r="Q88" s="34">
        <v>0.89418764617173674</v>
      </c>
      <c r="R88" s="34">
        <v>1.5403810902817356</v>
      </c>
      <c r="S88" s="34">
        <v>1.283421675525332</v>
      </c>
      <c r="T88" s="34">
        <v>0.92622094444897263</v>
      </c>
      <c r="U88" s="34">
        <v>0.93477731501107475</v>
      </c>
      <c r="V88" s="34">
        <v>1.1325610839742135</v>
      </c>
      <c r="W88" s="34">
        <v>1.4291355968618087</v>
      </c>
      <c r="X88" s="37">
        <v>0.6731426192075477</v>
      </c>
    </row>
    <row r="89" spans="1:24" x14ac:dyDescent="0.2">
      <c r="A89" s="38" t="s">
        <v>170</v>
      </c>
      <c r="B89" s="305" t="s">
        <v>171</v>
      </c>
      <c r="C89" s="45">
        <v>9.7015085845849036</v>
      </c>
      <c r="D89" s="34">
        <v>9.1669344599835298</v>
      </c>
      <c r="E89" s="34">
        <v>13.132729158306711</v>
      </c>
      <c r="F89" s="34">
        <v>9.7729333300048697</v>
      </c>
      <c r="G89" s="34">
        <v>8.4882711433163998</v>
      </c>
      <c r="H89" s="34">
        <v>8.4615906163129697</v>
      </c>
      <c r="I89" s="34">
        <v>8.6421346729006725</v>
      </c>
      <c r="J89" s="34">
        <v>7.8215109176174575</v>
      </c>
      <c r="K89" s="34">
        <v>8.666753334200008</v>
      </c>
      <c r="L89" s="34">
        <v>6.3853955920606005</v>
      </c>
      <c r="M89" s="37">
        <v>6.9876870192443157</v>
      </c>
      <c r="N89" s="42">
        <v>3.5669471391173078</v>
      </c>
      <c r="O89" s="34">
        <v>3.3624182512062677</v>
      </c>
      <c r="P89" s="34">
        <v>4.0417548420881992</v>
      </c>
      <c r="Q89" s="34">
        <v>4.7391945247102045</v>
      </c>
      <c r="R89" s="34">
        <v>3.443204790041527</v>
      </c>
      <c r="S89" s="34">
        <v>4.0336109802224716</v>
      </c>
      <c r="T89" s="34">
        <v>3.5196395889060961</v>
      </c>
      <c r="U89" s="34">
        <v>3.4586760655409767</v>
      </c>
      <c r="V89" s="34">
        <v>3.5864434325850092</v>
      </c>
      <c r="W89" s="34">
        <v>3.8110282582981569</v>
      </c>
      <c r="X89" s="37">
        <v>3.846529252614558</v>
      </c>
    </row>
    <row r="90" spans="1:24" x14ac:dyDescent="0.2">
      <c r="A90" s="38" t="s">
        <v>172</v>
      </c>
      <c r="B90" s="305" t="s">
        <v>173</v>
      </c>
      <c r="C90" s="45">
        <v>11.701819632952924</v>
      </c>
      <c r="D90" s="34">
        <v>10.389192387981334</v>
      </c>
      <c r="E90" s="34">
        <v>13.966553231849995</v>
      </c>
      <c r="F90" s="34">
        <v>10.410298547179101</v>
      </c>
      <c r="G90" s="34">
        <v>12.678683479890319</v>
      </c>
      <c r="H90" s="34">
        <v>12.149976269577598</v>
      </c>
      <c r="I90" s="34">
        <v>12.142746185974362</v>
      </c>
      <c r="J90" s="34">
        <v>8.81297004801967</v>
      </c>
      <c r="K90" s="34">
        <v>10.000100001000011</v>
      </c>
      <c r="L90" s="34">
        <v>8.6258852734853733</v>
      </c>
      <c r="M90" s="37">
        <v>6.5368685018737143</v>
      </c>
      <c r="N90" s="42">
        <v>3.4820198262811815</v>
      </c>
      <c r="O90" s="34">
        <v>3.3624182512062677</v>
      </c>
      <c r="P90" s="34">
        <v>4.1296190777857689</v>
      </c>
      <c r="Q90" s="34">
        <v>4.2921007016243369</v>
      </c>
      <c r="R90" s="34">
        <v>4.1680900089976376</v>
      </c>
      <c r="S90" s="34">
        <v>2.9335352583436158</v>
      </c>
      <c r="T90" s="34">
        <v>2.408174455567329</v>
      </c>
      <c r="U90" s="34">
        <v>1.1217327780132897</v>
      </c>
      <c r="V90" s="34">
        <v>3.8695837035785625</v>
      </c>
      <c r="W90" s="34">
        <v>4.0015796712130642</v>
      </c>
      <c r="X90" s="37">
        <v>2.8848969394609187</v>
      </c>
    </row>
    <row r="91" spans="1:24" ht="25.5" x14ac:dyDescent="0.2">
      <c r="A91" s="38" t="s">
        <v>174</v>
      </c>
      <c r="B91" s="305" t="s">
        <v>175</v>
      </c>
      <c r="C91" s="45">
        <v>14.802301757923358</v>
      </c>
      <c r="D91" s="34">
        <v>18.537578574633361</v>
      </c>
      <c r="E91" s="34">
        <v>12.611589112342159</v>
      </c>
      <c r="F91" s="34">
        <v>9.3480231852220506</v>
      </c>
      <c r="G91" s="34">
        <v>13.215915830733129</v>
      </c>
      <c r="H91" s="34">
        <v>9.9803376500101706</v>
      </c>
      <c r="I91" s="34">
        <v>11.923957966407256</v>
      </c>
      <c r="J91" s="34">
        <v>13.990589951231227</v>
      </c>
      <c r="K91" s="34">
        <v>13.000130001300013</v>
      </c>
      <c r="L91" s="34">
        <v>15.34735431775969</v>
      </c>
      <c r="M91" s="37">
        <v>13.073737003747429</v>
      </c>
      <c r="N91" s="42">
        <v>3.8217290776256871</v>
      </c>
      <c r="O91" s="34">
        <v>3.6210658089913652</v>
      </c>
      <c r="P91" s="34">
        <v>2.9873840137173646</v>
      </c>
      <c r="Q91" s="34">
        <v>2.2354691154293418</v>
      </c>
      <c r="R91" s="34">
        <v>3.2619834853024989</v>
      </c>
      <c r="S91" s="34">
        <v>3.9419380033992342</v>
      </c>
      <c r="T91" s="34">
        <v>2.408174455567329</v>
      </c>
      <c r="U91" s="34">
        <v>2.2434655560265795</v>
      </c>
      <c r="V91" s="34">
        <v>3.7752036132473781</v>
      </c>
      <c r="W91" s="34">
        <v>4.3826824970428806</v>
      </c>
      <c r="X91" s="37">
        <v>3.0772234020916462</v>
      </c>
    </row>
    <row r="92" spans="1:24" x14ac:dyDescent="0.2">
      <c r="A92" s="38" t="s">
        <v>176</v>
      </c>
      <c r="B92" s="305" t="s">
        <v>177</v>
      </c>
      <c r="C92" s="45">
        <v>11.001710766024116</v>
      </c>
      <c r="D92" s="34">
        <v>14.361530653974198</v>
      </c>
      <c r="E92" s="34">
        <v>10.631256937676861</v>
      </c>
      <c r="F92" s="34">
        <v>7.435927533699358</v>
      </c>
      <c r="G92" s="34">
        <v>10.207414666013392</v>
      </c>
      <c r="H92" s="34">
        <v>8.5700725472913426</v>
      </c>
      <c r="I92" s="34">
        <v>9.517287551169094</v>
      </c>
      <c r="J92" s="34">
        <v>10.355239806423112</v>
      </c>
      <c r="K92" s="34">
        <v>9.7778755565333437</v>
      </c>
      <c r="L92" s="34">
        <v>10.082203566411476</v>
      </c>
      <c r="M92" s="37">
        <v>8.5655518300414197</v>
      </c>
      <c r="N92" s="42">
        <v>2.6327466979199179</v>
      </c>
      <c r="O92" s="34">
        <v>3.0175548408261377</v>
      </c>
      <c r="P92" s="34">
        <v>2.0208774210440996</v>
      </c>
      <c r="Q92" s="34">
        <v>1.1624439400232578</v>
      </c>
      <c r="R92" s="34">
        <v>2.1746556568683326</v>
      </c>
      <c r="S92" s="34">
        <v>3.1168812119900919</v>
      </c>
      <c r="T92" s="34">
        <v>1.8524418888979453</v>
      </c>
      <c r="U92" s="34">
        <v>1.963032361523257</v>
      </c>
      <c r="V92" s="34">
        <v>2.1707420776172426</v>
      </c>
      <c r="W92" s="34">
        <v>2.5724440743512558</v>
      </c>
      <c r="X92" s="37">
        <v>1.7309381636765511</v>
      </c>
    </row>
    <row r="93" spans="1:24" x14ac:dyDescent="0.2">
      <c r="A93" s="38" t="s">
        <v>178</v>
      </c>
      <c r="B93" s="305" t="s">
        <v>179</v>
      </c>
      <c r="C93" s="45">
        <v>42.706640882657254</v>
      </c>
      <c r="D93" s="34">
        <v>42.371608170590541</v>
      </c>
      <c r="E93" s="34">
        <v>39.085503447341402</v>
      </c>
      <c r="F93" s="34">
        <v>38.773050711432369</v>
      </c>
      <c r="G93" s="34">
        <v>39.862640432536509</v>
      </c>
      <c r="H93" s="34">
        <v>34.822699844057226</v>
      </c>
      <c r="I93" s="34">
        <v>34.021568142684927</v>
      </c>
      <c r="J93" s="34">
        <v>33.599448308074997</v>
      </c>
      <c r="K93" s="34">
        <v>31.8892077809667</v>
      </c>
      <c r="L93" s="34">
        <v>31.702928992160526</v>
      </c>
      <c r="M93" s="37">
        <v>29.415908258431713</v>
      </c>
      <c r="N93" s="42">
        <v>8.4927312836126383</v>
      </c>
      <c r="O93" s="34">
        <v>8.6215852595032505</v>
      </c>
      <c r="P93" s="34">
        <v>5.3597183775517419</v>
      </c>
      <c r="Q93" s="34">
        <v>6.7064073462880263</v>
      </c>
      <c r="R93" s="34">
        <v>6.6145776229745126</v>
      </c>
      <c r="S93" s="34">
        <v>5.5920515862175177</v>
      </c>
      <c r="T93" s="34">
        <v>6.5761687055877056</v>
      </c>
      <c r="U93" s="34">
        <v>7.5716962515897057</v>
      </c>
      <c r="V93" s="34">
        <v>7.2672669555012028</v>
      </c>
      <c r="W93" s="34">
        <v>6.6692994520217743</v>
      </c>
      <c r="X93" s="37">
        <v>3.6542027899838301</v>
      </c>
    </row>
    <row r="94" spans="1:24" ht="13.5" thickBot="1" x14ac:dyDescent="0.25">
      <c r="A94" s="39" t="s">
        <v>180</v>
      </c>
      <c r="B94" s="307" t="s">
        <v>181</v>
      </c>
      <c r="C94" s="48">
        <v>11.701819632952924</v>
      </c>
      <c r="D94" s="40">
        <v>11.204031006646536</v>
      </c>
      <c r="E94" s="40">
        <v>10.31857291009813</v>
      </c>
      <c r="F94" s="40">
        <v>9.9853884023962802</v>
      </c>
      <c r="G94" s="40">
        <v>10.207414666013392</v>
      </c>
      <c r="H94" s="40">
        <v>9.4379279951183133</v>
      </c>
      <c r="I94" s="40">
        <v>10.611228649004623</v>
      </c>
      <c r="J94" s="40">
        <v>7.6011866664169663</v>
      </c>
      <c r="K94" s="40">
        <v>7.5556311118666741</v>
      </c>
      <c r="L94" s="40">
        <v>5.7132486876331692</v>
      </c>
      <c r="M94" s="41">
        <v>6.0860499845031137</v>
      </c>
      <c r="N94" s="44">
        <v>4.6710022059869507</v>
      </c>
      <c r="O94" s="40">
        <v>2.8451231356360727</v>
      </c>
      <c r="P94" s="40">
        <v>3.5145694279027819</v>
      </c>
      <c r="Q94" s="40">
        <v>3.2190755262182522</v>
      </c>
      <c r="R94" s="40">
        <v>3.0807621805634713</v>
      </c>
      <c r="S94" s="40">
        <v>3.1168812119900919</v>
      </c>
      <c r="T94" s="40">
        <v>3.7048837777958905</v>
      </c>
      <c r="U94" s="40">
        <v>2.8043319450332245</v>
      </c>
      <c r="V94" s="40">
        <v>2.0763619872860581</v>
      </c>
      <c r="W94" s="40">
        <v>2.1913412485214403</v>
      </c>
      <c r="X94" s="41">
        <v>2.019427857622643</v>
      </c>
    </row>
  </sheetData>
  <mergeCells count="5">
    <mergeCell ref="B2:X2"/>
    <mergeCell ref="C4:M4"/>
    <mergeCell ref="N4:X4"/>
    <mergeCell ref="A3:A4"/>
    <mergeCell ref="B3:B4"/>
  </mergeCells>
  <hyperlinks>
    <hyperlink ref="A2" location="saturs!A1" display="saturs!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
  <sheetViews>
    <sheetView workbookViewId="0">
      <pane xSplit="1" ySplit="5" topLeftCell="B6" activePane="bottomRight" state="frozen"/>
      <selection pane="topRight" activeCell="B1" sqref="B1"/>
      <selection pane="bottomLeft" activeCell="A5" sqref="A5"/>
      <selection pane="bottomRight" activeCell="AI53" sqref="AI53:AI95"/>
    </sheetView>
  </sheetViews>
  <sheetFormatPr defaultRowHeight="12.75" x14ac:dyDescent="0.2"/>
  <cols>
    <col min="1" max="1" width="19.5703125" style="3" customWidth="1"/>
    <col min="2" max="2" width="42.140625" style="292" customWidth="1"/>
    <col min="3" max="35" width="6" style="3" customWidth="1"/>
    <col min="36" max="16384" width="9.140625" style="3"/>
  </cols>
  <sheetData>
    <row r="1" spans="1:35" x14ac:dyDescent="0.2">
      <c r="A1" s="291" t="s">
        <v>377</v>
      </c>
    </row>
    <row r="2" spans="1:35" ht="30" customHeight="1" x14ac:dyDescent="0.2">
      <c r="A2" s="119" t="str">
        <f>saturs!A4</f>
        <v>SATURS</v>
      </c>
      <c r="B2" s="265" t="s">
        <v>368</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row>
    <row r="3" spans="1:35" ht="15.75" customHeight="1" thickBot="1" x14ac:dyDescent="0.25">
      <c r="A3" s="266" t="s">
        <v>376</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row>
    <row r="4" spans="1:35" x14ac:dyDescent="0.2">
      <c r="A4" s="271" t="s">
        <v>0</v>
      </c>
      <c r="B4" s="308" t="s">
        <v>1</v>
      </c>
      <c r="C4" s="152">
        <v>2008</v>
      </c>
      <c r="D4" s="153">
        <v>2009</v>
      </c>
      <c r="E4" s="153">
        <v>2010</v>
      </c>
      <c r="F4" s="153">
        <v>2011</v>
      </c>
      <c r="G4" s="153">
        <v>2012</v>
      </c>
      <c r="H4" s="153">
        <v>2013</v>
      </c>
      <c r="I4" s="153">
        <v>2014</v>
      </c>
      <c r="J4" s="153">
        <v>2015</v>
      </c>
      <c r="K4" s="153">
        <v>2016</v>
      </c>
      <c r="L4" s="153">
        <v>2017</v>
      </c>
      <c r="M4" s="154">
        <v>2018</v>
      </c>
      <c r="N4" s="152">
        <v>2008</v>
      </c>
      <c r="O4" s="153">
        <v>2009</v>
      </c>
      <c r="P4" s="153">
        <v>2010</v>
      </c>
      <c r="Q4" s="153">
        <v>2011</v>
      </c>
      <c r="R4" s="153">
        <v>2012</v>
      </c>
      <c r="S4" s="153">
        <v>2013</v>
      </c>
      <c r="T4" s="153">
        <v>2014</v>
      </c>
      <c r="U4" s="153">
        <v>2015</v>
      </c>
      <c r="V4" s="153">
        <v>2016</v>
      </c>
      <c r="W4" s="153">
        <v>2017</v>
      </c>
      <c r="X4" s="155">
        <v>2018</v>
      </c>
      <c r="Y4" s="152">
        <v>2008</v>
      </c>
      <c r="Z4" s="153">
        <v>2009</v>
      </c>
      <c r="AA4" s="153">
        <v>2010</v>
      </c>
      <c r="AB4" s="153">
        <v>2011</v>
      </c>
      <c r="AC4" s="153">
        <v>2012</v>
      </c>
      <c r="AD4" s="153">
        <v>2013</v>
      </c>
      <c r="AE4" s="153">
        <v>2014</v>
      </c>
      <c r="AF4" s="153">
        <v>2015</v>
      </c>
      <c r="AG4" s="153">
        <v>2016</v>
      </c>
      <c r="AH4" s="153">
        <v>2017</v>
      </c>
      <c r="AI4" s="155">
        <v>2018</v>
      </c>
    </row>
    <row r="5" spans="1:35" x14ac:dyDescent="0.2">
      <c r="A5" s="272"/>
      <c r="B5" s="309"/>
      <c r="C5" s="267" t="s">
        <v>189</v>
      </c>
      <c r="D5" s="268"/>
      <c r="E5" s="268"/>
      <c r="F5" s="268"/>
      <c r="G5" s="268"/>
      <c r="H5" s="268"/>
      <c r="I5" s="268"/>
      <c r="J5" s="268"/>
      <c r="K5" s="268"/>
      <c r="L5" s="268"/>
      <c r="M5" s="269"/>
      <c r="N5" s="267" t="s">
        <v>190</v>
      </c>
      <c r="O5" s="268"/>
      <c r="P5" s="268"/>
      <c r="Q5" s="268"/>
      <c r="R5" s="268"/>
      <c r="S5" s="268"/>
      <c r="T5" s="268"/>
      <c r="U5" s="268"/>
      <c r="V5" s="268"/>
      <c r="W5" s="268"/>
      <c r="X5" s="270"/>
      <c r="Y5" s="267" t="s">
        <v>191</v>
      </c>
      <c r="Z5" s="268"/>
      <c r="AA5" s="268"/>
      <c r="AB5" s="268"/>
      <c r="AC5" s="268"/>
      <c r="AD5" s="268"/>
      <c r="AE5" s="268"/>
      <c r="AF5" s="268"/>
      <c r="AG5" s="268"/>
      <c r="AH5" s="268"/>
      <c r="AI5" s="270"/>
    </row>
    <row r="6" spans="1:35" x14ac:dyDescent="0.2">
      <c r="A6" s="15" t="s">
        <v>2</v>
      </c>
      <c r="B6" s="310" t="s">
        <v>3</v>
      </c>
      <c r="C6" s="64">
        <v>236</v>
      </c>
      <c r="D6" s="65">
        <v>260</v>
      </c>
      <c r="E6" s="65">
        <v>192</v>
      </c>
      <c r="F6" s="65">
        <v>189</v>
      </c>
      <c r="G6" s="65">
        <v>169</v>
      </c>
      <c r="H6" s="65">
        <v>154</v>
      </c>
      <c r="I6" s="65">
        <v>140</v>
      </c>
      <c r="J6" s="65">
        <v>140</v>
      </c>
      <c r="K6" s="65">
        <v>129</v>
      </c>
      <c r="L6" s="65">
        <v>129</v>
      </c>
      <c r="M6" s="66">
        <v>104</v>
      </c>
      <c r="N6" s="64">
        <v>6504</v>
      </c>
      <c r="O6" s="65">
        <v>5911</v>
      </c>
      <c r="P6" s="65">
        <v>5677</v>
      </c>
      <c r="Q6" s="65">
        <v>5252</v>
      </c>
      <c r="R6" s="65">
        <v>5059</v>
      </c>
      <c r="S6" s="65">
        <v>5103</v>
      </c>
      <c r="T6" s="65">
        <v>4862</v>
      </c>
      <c r="U6" s="65">
        <v>4666</v>
      </c>
      <c r="V6" s="65">
        <v>4506</v>
      </c>
      <c r="W6" s="65">
        <v>4451</v>
      </c>
      <c r="X6" s="67">
        <v>4423</v>
      </c>
      <c r="Y6" s="64">
        <v>24302</v>
      </c>
      <c r="Z6" s="65">
        <v>23768</v>
      </c>
      <c r="AA6" s="65">
        <v>24211</v>
      </c>
      <c r="AB6" s="65">
        <v>23109</v>
      </c>
      <c r="AC6" s="65">
        <v>23829</v>
      </c>
      <c r="AD6" s="65">
        <v>23431</v>
      </c>
      <c r="AE6" s="65">
        <v>23204</v>
      </c>
      <c r="AF6" s="65">
        <v>23381</v>
      </c>
      <c r="AG6" s="65">
        <v>23579</v>
      </c>
      <c r="AH6" s="65">
        <v>23875</v>
      </c>
      <c r="AI6" s="67">
        <v>23992</v>
      </c>
    </row>
    <row r="7" spans="1:35" x14ac:dyDescent="0.2">
      <c r="A7" s="16" t="s">
        <v>4</v>
      </c>
      <c r="B7" s="72" t="s">
        <v>5</v>
      </c>
      <c r="C7" s="18">
        <v>7</v>
      </c>
      <c r="D7" s="6">
        <v>11</v>
      </c>
      <c r="E7" s="6">
        <v>9</v>
      </c>
      <c r="F7" s="6">
        <v>3</v>
      </c>
      <c r="G7" s="6">
        <v>6</v>
      </c>
      <c r="H7" s="6">
        <v>7</v>
      </c>
      <c r="I7" s="6">
        <v>5</v>
      </c>
      <c r="J7" s="6">
        <v>6</v>
      </c>
      <c r="K7" s="6">
        <v>1</v>
      </c>
      <c r="L7" s="6">
        <v>2</v>
      </c>
      <c r="M7" s="68">
        <v>7</v>
      </c>
      <c r="N7" s="18">
        <v>183</v>
      </c>
      <c r="O7" s="6">
        <v>187</v>
      </c>
      <c r="P7" s="6">
        <v>152</v>
      </c>
      <c r="Q7" s="6">
        <v>166</v>
      </c>
      <c r="R7" s="6">
        <v>168</v>
      </c>
      <c r="S7" s="6">
        <v>207</v>
      </c>
      <c r="T7" s="6">
        <v>177</v>
      </c>
      <c r="U7" s="6">
        <v>193</v>
      </c>
      <c r="V7" s="6">
        <v>169</v>
      </c>
      <c r="W7" s="6">
        <v>168</v>
      </c>
      <c r="X7" s="19">
        <v>145</v>
      </c>
      <c r="Y7" s="18">
        <v>96</v>
      </c>
      <c r="Z7" s="6">
        <v>88</v>
      </c>
      <c r="AA7" s="6">
        <v>86</v>
      </c>
      <c r="AB7" s="6">
        <v>89</v>
      </c>
      <c r="AC7" s="6">
        <v>91</v>
      </c>
      <c r="AD7" s="6">
        <v>139</v>
      </c>
      <c r="AE7" s="6">
        <v>107</v>
      </c>
      <c r="AF7" s="6">
        <v>110</v>
      </c>
      <c r="AG7" s="6">
        <v>139</v>
      </c>
      <c r="AH7" s="6">
        <v>140</v>
      </c>
      <c r="AI7" s="19">
        <v>164</v>
      </c>
    </row>
    <row r="8" spans="1:35" x14ac:dyDescent="0.2">
      <c r="A8" s="16" t="s">
        <v>6</v>
      </c>
      <c r="B8" s="71" t="s">
        <v>7</v>
      </c>
      <c r="C8" s="20">
        <v>0</v>
      </c>
      <c r="D8" s="11">
        <v>0</v>
      </c>
      <c r="E8" s="11">
        <v>2</v>
      </c>
      <c r="F8" s="11">
        <v>0</v>
      </c>
      <c r="G8" s="11">
        <v>0</v>
      </c>
      <c r="H8" s="11">
        <v>0</v>
      </c>
      <c r="I8" s="11">
        <v>0</v>
      </c>
      <c r="J8" s="11">
        <v>0</v>
      </c>
      <c r="K8" s="11">
        <v>0</v>
      </c>
      <c r="L8" s="11">
        <v>0</v>
      </c>
      <c r="M8" s="69">
        <v>0</v>
      </c>
      <c r="N8" s="20">
        <v>72</v>
      </c>
      <c r="O8" s="11">
        <v>69</v>
      </c>
      <c r="P8" s="11">
        <v>56</v>
      </c>
      <c r="Q8" s="11">
        <v>49</v>
      </c>
      <c r="R8" s="11">
        <v>37</v>
      </c>
      <c r="S8" s="11">
        <v>51</v>
      </c>
      <c r="T8" s="11">
        <v>36</v>
      </c>
      <c r="U8" s="11">
        <v>54</v>
      </c>
      <c r="V8" s="11">
        <v>39</v>
      </c>
      <c r="W8" s="11">
        <v>35</v>
      </c>
      <c r="X8" s="21">
        <v>27</v>
      </c>
      <c r="Y8" s="20">
        <v>42</v>
      </c>
      <c r="Z8" s="11">
        <v>35</v>
      </c>
      <c r="AA8" s="11">
        <v>27</v>
      </c>
      <c r="AB8" s="11">
        <v>27</v>
      </c>
      <c r="AC8" s="11">
        <v>23</v>
      </c>
      <c r="AD8" s="11">
        <v>50</v>
      </c>
      <c r="AE8" s="11">
        <v>30</v>
      </c>
      <c r="AF8" s="11">
        <v>41</v>
      </c>
      <c r="AG8" s="11">
        <v>37</v>
      </c>
      <c r="AH8" s="11">
        <v>36</v>
      </c>
      <c r="AI8" s="21">
        <v>35</v>
      </c>
    </row>
    <row r="9" spans="1:35" x14ac:dyDescent="0.2">
      <c r="A9" s="16" t="s">
        <v>8</v>
      </c>
      <c r="B9" s="71" t="s">
        <v>9</v>
      </c>
      <c r="C9" s="20">
        <v>0</v>
      </c>
      <c r="D9" s="11">
        <v>0</v>
      </c>
      <c r="E9" s="11">
        <v>2</v>
      </c>
      <c r="F9" s="6">
        <v>0</v>
      </c>
      <c r="G9" s="11">
        <v>0</v>
      </c>
      <c r="H9" s="11">
        <v>0</v>
      </c>
      <c r="I9" s="11">
        <v>0</v>
      </c>
      <c r="J9" s="11">
        <v>0</v>
      </c>
      <c r="K9" s="11">
        <v>0</v>
      </c>
      <c r="L9" s="11">
        <v>0</v>
      </c>
      <c r="M9" s="69">
        <v>0</v>
      </c>
      <c r="N9" s="18">
        <v>68</v>
      </c>
      <c r="O9" s="6">
        <v>63</v>
      </c>
      <c r="P9" s="6">
        <v>55</v>
      </c>
      <c r="Q9" s="6">
        <v>47</v>
      </c>
      <c r="R9" s="6">
        <v>36</v>
      </c>
      <c r="S9" s="6">
        <v>45</v>
      </c>
      <c r="T9" s="6">
        <v>28</v>
      </c>
      <c r="U9" s="6">
        <v>50</v>
      </c>
      <c r="V9" s="6">
        <v>37</v>
      </c>
      <c r="W9" s="6">
        <v>32</v>
      </c>
      <c r="X9" s="19">
        <v>23</v>
      </c>
      <c r="Y9" s="18">
        <v>36</v>
      </c>
      <c r="Z9" s="6">
        <v>26</v>
      </c>
      <c r="AA9" s="6">
        <v>22</v>
      </c>
      <c r="AB9" s="6">
        <v>18</v>
      </c>
      <c r="AC9" s="6">
        <v>19</v>
      </c>
      <c r="AD9" s="6">
        <v>37</v>
      </c>
      <c r="AE9" s="6">
        <v>19</v>
      </c>
      <c r="AF9" s="6">
        <v>37</v>
      </c>
      <c r="AG9" s="6">
        <v>30</v>
      </c>
      <c r="AH9" s="6">
        <v>30</v>
      </c>
      <c r="AI9" s="19">
        <v>26</v>
      </c>
    </row>
    <row r="10" spans="1:35" x14ac:dyDescent="0.2">
      <c r="A10" s="16" t="s">
        <v>10</v>
      </c>
      <c r="B10" s="71" t="s">
        <v>11</v>
      </c>
      <c r="C10" s="20">
        <v>0</v>
      </c>
      <c r="D10" s="11">
        <v>0</v>
      </c>
      <c r="E10" s="11">
        <v>0</v>
      </c>
      <c r="F10" s="6">
        <v>0</v>
      </c>
      <c r="G10" s="11">
        <v>0</v>
      </c>
      <c r="H10" s="11">
        <v>0</v>
      </c>
      <c r="I10" s="11">
        <v>0</v>
      </c>
      <c r="J10" s="11">
        <v>0</v>
      </c>
      <c r="K10" s="11">
        <v>0</v>
      </c>
      <c r="L10" s="11">
        <v>0</v>
      </c>
      <c r="M10" s="69">
        <v>0</v>
      </c>
      <c r="N10" s="18">
        <v>4</v>
      </c>
      <c r="O10" s="6">
        <v>6</v>
      </c>
      <c r="P10" s="6">
        <v>1</v>
      </c>
      <c r="Q10" s="6">
        <v>2</v>
      </c>
      <c r="R10" s="6">
        <v>1</v>
      </c>
      <c r="S10" s="6">
        <v>6</v>
      </c>
      <c r="T10" s="6">
        <v>8</v>
      </c>
      <c r="U10" s="6">
        <v>4</v>
      </c>
      <c r="V10" s="6">
        <v>2</v>
      </c>
      <c r="W10" s="6">
        <v>3</v>
      </c>
      <c r="X10" s="19">
        <v>4</v>
      </c>
      <c r="Y10" s="18">
        <v>6</v>
      </c>
      <c r="Z10" s="6">
        <v>9</v>
      </c>
      <c r="AA10" s="6">
        <v>5</v>
      </c>
      <c r="AB10" s="6">
        <v>9</v>
      </c>
      <c r="AC10" s="6">
        <v>4</v>
      </c>
      <c r="AD10" s="6">
        <v>13</v>
      </c>
      <c r="AE10" s="6">
        <v>11</v>
      </c>
      <c r="AF10" s="6">
        <v>4</v>
      </c>
      <c r="AG10" s="6">
        <v>7</v>
      </c>
      <c r="AH10" s="6">
        <v>6</v>
      </c>
      <c r="AI10" s="19">
        <v>9</v>
      </c>
    </row>
    <row r="11" spans="1:35" x14ac:dyDescent="0.2">
      <c r="A11" s="16" t="s">
        <v>12</v>
      </c>
      <c r="B11" s="71" t="s">
        <v>13</v>
      </c>
      <c r="C11" s="20">
        <v>0</v>
      </c>
      <c r="D11" s="11">
        <v>0</v>
      </c>
      <c r="E11" s="11">
        <v>0</v>
      </c>
      <c r="F11" s="6">
        <v>0</v>
      </c>
      <c r="G11" s="11">
        <v>1</v>
      </c>
      <c r="H11" s="6">
        <v>1</v>
      </c>
      <c r="I11" s="6">
        <v>1</v>
      </c>
      <c r="J11" s="6">
        <v>1</v>
      </c>
      <c r="K11" s="6">
        <v>1</v>
      </c>
      <c r="L11" s="6">
        <v>0</v>
      </c>
      <c r="M11" s="68">
        <v>1</v>
      </c>
      <c r="N11" s="18">
        <v>9</v>
      </c>
      <c r="O11" s="6">
        <v>14</v>
      </c>
      <c r="P11" s="6">
        <v>12</v>
      </c>
      <c r="Q11" s="6">
        <v>11</v>
      </c>
      <c r="R11" s="6">
        <v>5</v>
      </c>
      <c r="S11" s="6">
        <v>4</v>
      </c>
      <c r="T11" s="6">
        <v>9</v>
      </c>
      <c r="U11" s="6">
        <v>9</v>
      </c>
      <c r="V11" s="6">
        <v>5</v>
      </c>
      <c r="W11" s="6">
        <v>15</v>
      </c>
      <c r="X11" s="19">
        <v>3</v>
      </c>
      <c r="Y11" s="18">
        <v>14</v>
      </c>
      <c r="Z11" s="6">
        <v>14</v>
      </c>
      <c r="AA11" s="6">
        <v>18</v>
      </c>
      <c r="AB11" s="6">
        <v>23</v>
      </c>
      <c r="AC11" s="6">
        <v>21</v>
      </c>
      <c r="AD11" s="6">
        <v>17</v>
      </c>
      <c r="AE11" s="6">
        <v>23</v>
      </c>
      <c r="AF11" s="6">
        <v>20</v>
      </c>
      <c r="AG11" s="6">
        <v>39</v>
      </c>
      <c r="AH11" s="6">
        <v>39</v>
      </c>
      <c r="AI11" s="19">
        <v>54</v>
      </c>
    </row>
    <row r="12" spans="1:35" x14ac:dyDescent="0.2">
      <c r="A12" s="16" t="s">
        <v>14</v>
      </c>
      <c r="B12" s="71" t="s">
        <v>15</v>
      </c>
      <c r="C12" s="18">
        <v>1</v>
      </c>
      <c r="D12" s="6">
        <v>1</v>
      </c>
      <c r="E12" s="6">
        <v>0</v>
      </c>
      <c r="F12" s="6">
        <v>0</v>
      </c>
      <c r="G12" s="11">
        <v>0</v>
      </c>
      <c r="H12" s="11">
        <v>0</v>
      </c>
      <c r="I12" s="11">
        <v>0</v>
      </c>
      <c r="J12" s="11">
        <v>0</v>
      </c>
      <c r="K12" s="11">
        <v>0</v>
      </c>
      <c r="L12" s="11">
        <v>0</v>
      </c>
      <c r="M12" s="11">
        <v>0</v>
      </c>
      <c r="N12" s="18">
        <v>26</v>
      </c>
      <c r="O12" s="6">
        <v>26</v>
      </c>
      <c r="P12" s="6">
        <v>17</v>
      </c>
      <c r="Q12" s="6">
        <v>21</v>
      </c>
      <c r="R12" s="6">
        <v>21</v>
      </c>
      <c r="S12" s="6">
        <v>30</v>
      </c>
      <c r="T12" s="6">
        <v>30</v>
      </c>
      <c r="U12" s="6">
        <v>38</v>
      </c>
      <c r="V12" s="6">
        <v>43</v>
      </c>
      <c r="W12" s="6">
        <v>32</v>
      </c>
      <c r="X12" s="19">
        <v>34</v>
      </c>
      <c r="Y12" s="18">
        <v>15</v>
      </c>
      <c r="Z12" s="6">
        <v>19</v>
      </c>
      <c r="AA12" s="6">
        <v>17</v>
      </c>
      <c r="AB12" s="6">
        <v>13</v>
      </c>
      <c r="AC12" s="6">
        <v>14</v>
      </c>
      <c r="AD12" s="6">
        <v>22</v>
      </c>
      <c r="AE12" s="6">
        <v>16</v>
      </c>
      <c r="AF12" s="6">
        <v>16</v>
      </c>
      <c r="AG12" s="6">
        <v>18</v>
      </c>
      <c r="AH12" s="6">
        <v>29</v>
      </c>
      <c r="AI12" s="19">
        <v>14</v>
      </c>
    </row>
    <row r="13" spans="1:35" x14ac:dyDescent="0.2">
      <c r="A13" s="16" t="s">
        <v>16</v>
      </c>
      <c r="B13" s="71" t="s">
        <v>17</v>
      </c>
      <c r="C13" s="127">
        <v>0</v>
      </c>
      <c r="D13" s="6">
        <v>0</v>
      </c>
      <c r="E13" s="6">
        <v>0</v>
      </c>
      <c r="F13" s="6">
        <v>0</v>
      </c>
      <c r="G13" s="6">
        <v>0</v>
      </c>
      <c r="H13" s="6">
        <v>0</v>
      </c>
      <c r="I13" s="6">
        <v>0</v>
      </c>
      <c r="J13" s="6">
        <v>0</v>
      </c>
      <c r="K13" s="6">
        <v>0</v>
      </c>
      <c r="L13" s="6">
        <v>0</v>
      </c>
      <c r="M13" s="128">
        <v>0</v>
      </c>
      <c r="N13" s="18">
        <v>59</v>
      </c>
      <c r="O13" s="6">
        <v>66</v>
      </c>
      <c r="P13" s="6">
        <v>57</v>
      </c>
      <c r="Q13" s="6">
        <v>72</v>
      </c>
      <c r="R13" s="6">
        <v>87</v>
      </c>
      <c r="S13" s="6">
        <v>108</v>
      </c>
      <c r="T13" s="6">
        <v>93</v>
      </c>
      <c r="U13" s="6">
        <v>82</v>
      </c>
      <c r="V13" s="6">
        <v>67</v>
      </c>
      <c r="W13" s="6">
        <v>76</v>
      </c>
      <c r="X13" s="19">
        <v>67</v>
      </c>
      <c r="Y13" s="18">
        <v>1</v>
      </c>
      <c r="Z13" s="6">
        <v>1</v>
      </c>
      <c r="AA13" s="6">
        <v>1</v>
      </c>
      <c r="AB13" s="6">
        <v>1</v>
      </c>
      <c r="AC13" s="6">
        <v>1</v>
      </c>
      <c r="AD13" s="6">
        <v>2</v>
      </c>
      <c r="AE13" s="6">
        <v>9</v>
      </c>
      <c r="AF13" s="6">
        <v>4</v>
      </c>
      <c r="AG13" s="6">
        <v>4</v>
      </c>
      <c r="AH13" s="6">
        <v>4</v>
      </c>
      <c r="AI13" s="19">
        <v>9</v>
      </c>
    </row>
    <row r="14" spans="1:35" x14ac:dyDescent="0.2">
      <c r="A14" s="16" t="s">
        <v>18</v>
      </c>
      <c r="B14" s="72" t="s">
        <v>19</v>
      </c>
      <c r="C14" s="18">
        <v>10</v>
      </c>
      <c r="D14" s="6">
        <v>8</v>
      </c>
      <c r="E14" s="6">
        <v>15</v>
      </c>
      <c r="F14" s="6">
        <v>10</v>
      </c>
      <c r="G14" s="6">
        <v>11</v>
      </c>
      <c r="H14" s="6">
        <v>10</v>
      </c>
      <c r="I14" s="6">
        <v>14</v>
      </c>
      <c r="J14" s="6">
        <v>15</v>
      </c>
      <c r="K14" s="6">
        <v>11</v>
      </c>
      <c r="L14" s="6">
        <v>8</v>
      </c>
      <c r="M14" s="68">
        <v>5</v>
      </c>
      <c r="N14" s="18">
        <v>1274</v>
      </c>
      <c r="O14" s="6">
        <v>1278</v>
      </c>
      <c r="P14" s="6">
        <v>1276</v>
      </c>
      <c r="Q14" s="6">
        <v>1183</v>
      </c>
      <c r="R14" s="6">
        <v>1094</v>
      </c>
      <c r="S14" s="6">
        <v>1139</v>
      </c>
      <c r="T14" s="6">
        <v>1093</v>
      </c>
      <c r="U14" s="6">
        <v>1049</v>
      </c>
      <c r="V14" s="6">
        <v>987</v>
      </c>
      <c r="W14" s="6">
        <v>1046</v>
      </c>
      <c r="X14" s="19">
        <v>1017</v>
      </c>
      <c r="Y14" s="18">
        <v>4647</v>
      </c>
      <c r="Z14" s="6">
        <v>4742</v>
      </c>
      <c r="AA14" s="6">
        <v>4835</v>
      </c>
      <c r="AB14" s="6">
        <v>4772</v>
      </c>
      <c r="AC14" s="6">
        <v>4991</v>
      </c>
      <c r="AD14" s="6">
        <v>4896</v>
      </c>
      <c r="AE14" s="6">
        <v>4971</v>
      </c>
      <c r="AF14" s="6">
        <v>4927</v>
      </c>
      <c r="AG14" s="6">
        <v>5034</v>
      </c>
      <c r="AH14" s="6">
        <v>5084</v>
      </c>
      <c r="AI14" s="19">
        <v>5052</v>
      </c>
    </row>
    <row r="15" spans="1:35" x14ac:dyDescent="0.2">
      <c r="A15" s="16" t="s">
        <v>20</v>
      </c>
      <c r="B15" s="71" t="s">
        <v>21</v>
      </c>
      <c r="C15" s="18">
        <v>10</v>
      </c>
      <c r="D15" s="6">
        <v>8</v>
      </c>
      <c r="E15" s="6">
        <v>15</v>
      </c>
      <c r="F15" s="6">
        <v>10</v>
      </c>
      <c r="G15" s="6">
        <v>8</v>
      </c>
      <c r="H15" s="6">
        <v>10</v>
      </c>
      <c r="I15" s="6">
        <v>14</v>
      </c>
      <c r="J15" s="6">
        <v>14</v>
      </c>
      <c r="K15" s="6">
        <v>11</v>
      </c>
      <c r="L15" s="6">
        <v>7</v>
      </c>
      <c r="M15" s="68">
        <v>5</v>
      </c>
      <c r="N15" s="18">
        <v>1262</v>
      </c>
      <c r="O15" s="6">
        <v>1267</v>
      </c>
      <c r="P15" s="6">
        <v>1265</v>
      </c>
      <c r="Q15" s="6">
        <v>1175</v>
      </c>
      <c r="R15" s="6">
        <v>1085</v>
      </c>
      <c r="S15" s="6">
        <v>1132</v>
      </c>
      <c r="T15" s="6">
        <v>1081</v>
      </c>
      <c r="U15" s="6">
        <v>1038</v>
      </c>
      <c r="V15" s="6">
        <v>978</v>
      </c>
      <c r="W15" s="6">
        <v>1032</v>
      </c>
      <c r="X15" s="19">
        <v>1008</v>
      </c>
      <c r="Y15" s="18">
        <v>4562</v>
      </c>
      <c r="Z15" s="6">
        <v>4673</v>
      </c>
      <c r="AA15" s="6">
        <v>4759</v>
      </c>
      <c r="AB15" s="6">
        <v>4700</v>
      </c>
      <c r="AC15" s="6">
        <v>4923</v>
      </c>
      <c r="AD15" s="6">
        <v>4817</v>
      </c>
      <c r="AE15" s="6">
        <v>4878</v>
      </c>
      <c r="AF15" s="6">
        <v>4824</v>
      </c>
      <c r="AG15" s="6">
        <v>4907</v>
      </c>
      <c r="AH15" s="6">
        <v>4949</v>
      </c>
      <c r="AI15" s="19">
        <v>4919</v>
      </c>
    </row>
    <row r="16" spans="1:35" x14ac:dyDescent="0.2">
      <c r="A16" s="16" t="s">
        <v>22</v>
      </c>
      <c r="B16" s="71" t="s">
        <v>23</v>
      </c>
      <c r="C16" s="18">
        <v>0</v>
      </c>
      <c r="D16" s="6">
        <v>0</v>
      </c>
      <c r="E16" s="6">
        <v>0</v>
      </c>
      <c r="F16" s="6">
        <v>0</v>
      </c>
      <c r="G16" s="6">
        <v>0</v>
      </c>
      <c r="H16" s="6">
        <v>0</v>
      </c>
      <c r="I16" s="6">
        <v>0</v>
      </c>
      <c r="J16" s="6">
        <v>0</v>
      </c>
      <c r="K16" s="6">
        <v>0</v>
      </c>
      <c r="L16" s="6">
        <v>0</v>
      </c>
      <c r="M16" s="6">
        <v>0</v>
      </c>
      <c r="N16" s="18">
        <v>33</v>
      </c>
      <c r="O16" s="6">
        <v>44</v>
      </c>
      <c r="P16" s="6">
        <v>38</v>
      </c>
      <c r="Q16" s="6">
        <v>55</v>
      </c>
      <c r="R16" s="6">
        <v>39</v>
      </c>
      <c r="S16" s="6">
        <v>58</v>
      </c>
      <c r="T16" s="6">
        <v>57</v>
      </c>
      <c r="U16" s="6">
        <v>42</v>
      </c>
      <c r="V16" s="6">
        <v>53</v>
      </c>
      <c r="W16" s="6">
        <v>58</v>
      </c>
      <c r="X16" s="19">
        <v>55</v>
      </c>
      <c r="Y16" s="18">
        <v>55</v>
      </c>
      <c r="Z16" s="6">
        <v>70</v>
      </c>
      <c r="AA16" s="6">
        <v>74</v>
      </c>
      <c r="AB16" s="6">
        <v>91</v>
      </c>
      <c r="AC16" s="6">
        <v>89</v>
      </c>
      <c r="AD16" s="6">
        <v>80</v>
      </c>
      <c r="AE16" s="6">
        <v>86</v>
      </c>
      <c r="AF16" s="6">
        <v>97</v>
      </c>
      <c r="AG16" s="6">
        <v>94</v>
      </c>
      <c r="AH16" s="6">
        <v>104</v>
      </c>
      <c r="AI16" s="19">
        <v>100</v>
      </c>
    </row>
    <row r="17" spans="1:35" x14ac:dyDescent="0.2">
      <c r="A17" s="16" t="s">
        <v>24</v>
      </c>
      <c r="B17" s="71" t="s">
        <v>25</v>
      </c>
      <c r="C17" s="18">
        <v>0</v>
      </c>
      <c r="D17" s="6">
        <v>0</v>
      </c>
      <c r="E17" s="6">
        <v>0</v>
      </c>
      <c r="F17" s="6">
        <v>0</v>
      </c>
      <c r="G17" s="6">
        <v>0</v>
      </c>
      <c r="H17" s="6">
        <v>0</v>
      </c>
      <c r="I17" s="6">
        <v>0</v>
      </c>
      <c r="J17" s="6">
        <v>0</v>
      </c>
      <c r="K17" s="6">
        <v>0</v>
      </c>
      <c r="L17" s="6">
        <v>0</v>
      </c>
      <c r="M17" s="6">
        <v>0</v>
      </c>
      <c r="N17" s="18">
        <v>27</v>
      </c>
      <c r="O17" s="6">
        <v>28</v>
      </c>
      <c r="P17" s="6">
        <v>45</v>
      </c>
      <c r="Q17" s="6">
        <v>32</v>
      </c>
      <c r="R17" s="6">
        <v>26</v>
      </c>
      <c r="S17" s="6">
        <v>35</v>
      </c>
      <c r="T17" s="6">
        <v>43</v>
      </c>
      <c r="U17" s="6">
        <v>35</v>
      </c>
      <c r="V17" s="6">
        <v>22</v>
      </c>
      <c r="W17" s="6">
        <v>31</v>
      </c>
      <c r="X17" s="19">
        <v>31</v>
      </c>
      <c r="Y17" s="18">
        <v>81</v>
      </c>
      <c r="Z17" s="6">
        <v>90</v>
      </c>
      <c r="AA17" s="6">
        <v>90</v>
      </c>
      <c r="AB17" s="6">
        <v>81</v>
      </c>
      <c r="AC17" s="6">
        <v>93</v>
      </c>
      <c r="AD17" s="6">
        <v>81</v>
      </c>
      <c r="AE17" s="6">
        <v>90</v>
      </c>
      <c r="AF17" s="6">
        <v>92</v>
      </c>
      <c r="AG17" s="6">
        <v>93</v>
      </c>
      <c r="AH17" s="6">
        <v>101</v>
      </c>
      <c r="AI17" s="19">
        <v>93</v>
      </c>
    </row>
    <row r="18" spans="1:35" x14ac:dyDescent="0.2">
      <c r="A18" s="16" t="s">
        <v>26</v>
      </c>
      <c r="B18" s="71" t="s">
        <v>27</v>
      </c>
      <c r="C18" s="18">
        <v>0</v>
      </c>
      <c r="D18" s="6">
        <v>0</v>
      </c>
      <c r="E18" s="6">
        <v>0</v>
      </c>
      <c r="F18" s="6">
        <v>0</v>
      </c>
      <c r="G18" s="6">
        <v>0</v>
      </c>
      <c r="H18" s="6">
        <v>0</v>
      </c>
      <c r="I18" s="6">
        <v>0</v>
      </c>
      <c r="J18" s="6">
        <v>0</v>
      </c>
      <c r="K18" s="6">
        <v>0</v>
      </c>
      <c r="L18" s="6">
        <v>0</v>
      </c>
      <c r="M18" s="6">
        <v>0</v>
      </c>
      <c r="N18" s="18">
        <v>108</v>
      </c>
      <c r="O18" s="6">
        <v>124</v>
      </c>
      <c r="P18" s="6">
        <v>109</v>
      </c>
      <c r="Q18" s="6">
        <v>89</v>
      </c>
      <c r="R18" s="6">
        <v>82</v>
      </c>
      <c r="S18" s="6">
        <v>102</v>
      </c>
      <c r="T18" s="6">
        <v>77</v>
      </c>
      <c r="U18" s="6">
        <v>93</v>
      </c>
      <c r="V18" s="6">
        <v>74</v>
      </c>
      <c r="W18" s="6">
        <v>67</v>
      </c>
      <c r="X18" s="19">
        <v>88</v>
      </c>
      <c r="Y18" s="18">
        <v>431</v>
      </c>
      <c r="Z18" s="6">
        <v>405</v>
      </c>
      <c r="AA18" s="6">
        <v>389</v>
      </c>
      <c r="AB18" s="6">
        <v>376</v>
      </c>
      <c r="AC18" s="6">
        <v>391</v>
      </c>
      <c r="AD18" s="6">
        <v>382</v>
      </c>
      <c r="AE18" s="6">
        <v>377</v>
      </c>
      <c r="AF18" s="6">
        <v>379</v>
      </c>
      <c r="AG18" s="6">
        <v>364</v>
      </c>
      <c r="AH18" s="6">
        <v>346</v>
      </c>
      <c r="AI18" s="19">
        <v>353</v>
      </c>
    </row>
    <row r="19" spans="1:35" x14ac:dyDescent="0.2">
      <c r="A19" s="16" t="s">
        <v>28</v>
      </c>
      <c r="B19" s="71" t="s">
        <v>29</v>
      </c>
      <c r="C19" s="18">
        <v>0</v>
      </c>
      <c r="D19" s="6">
        <v>0</v>
      </c>
      <c r="E19" s="6">
        <v>0</v>
      </c>
      <c r="F19" s="6">
        <v>0</v>
      </c>
      <c r="G19" s="6">
        <v>0</v>
      </c>
      <c r="H19" s="6">
        <v>0</v>
      </c>
      <c r="I19" s="6">
        <v>0</v>
      </c>
      <c r="J19" s="6">
        <v>0</v>
      </c>
      <c r="K19" s="6">
        <v>0</v>
      </c>
      <c r="L19" s="6">
        <v>0</v>
      </c>
      <c r="M19" s="68">
        <v>0</v>
      </c>
      <c r="N19" s="18">
        <v>104</v>
      </c>
      <c r="O19" s="6">
        <v>72</v>
      </c>
      <c r="P19" s="6">
        <v>97</v>
      </c>
      <c r="Q19" s="6">
        <v>73</v>
      </c>
      <c r="R19" s="6">
        <v>86</v>
      </c>
      <c r="S19" s="6">
        <v>71</v>
      </c>
      <c r="T19" s="6">
        <v>74</v>
      </c>
      <c r="U19" s="6">
        <v>76</v>
      </c>
      <c r="V19" s="6">
        <v>67</v>
      </c>
      <c r="W19" s="6">
        <v>74</v>
      </c>
      <c r="X19" s="19">
        <v>77</v>
      </c>
      <c r="Y19" s="18">
        <v>540</v>
      </c>
      <c r="Z19" s="6">
        <v>625</v>
      </c>
      <c r="AA19" s="6">
        <v>583</v>
      </c>
      <c r="AB19" s="6">
        <v>616</v>
      </c>
      <c r="AC19" s="6">
        <v>703</v>
      </c>
      <c r="AD19" s="6">
        <v>609</v>
      </c>
      <c r="AE19" s="6">
        <v>615</v>
      </c>
      <c r="AF19" s="6">
        <v>627</v>
      </c>
      <c r="AG19" s="6">
        <v>607</v>
      </c>
      <c r="AH19" s="6">
        <v>571</v>
      </c>
      <c r="AI19" s="19">
        <v>585</v>
      </c>
    </row>
    <row r="20" spans="1:35" x14ac:dyDescent="0.2">
      <c r="A20" s="16" t="s">
        <v>30</v>
      </c>
      <c r="B20" s="71" t="s">
        <v>31</v>
      </c>
      <c r="C20" s="18">
        <v>0</v>
      </c>
      <c r="D20" s="6">
        <v>0</v>
      </c>
      <c r="E20" s="6">
        <v>0</v>
      </c>
      <c r="F20" s="6">
        <v>0</v>
      </c>
      <c r="G20" s="6">
        <v>0</v>
      </c>
      <c r="H20" s="6">
        <v>0</v>
      </c>
      <c r="I20" s="6">
        <v>0</v>
      </c>
      <c r="J20" s="6">
        <v>0</v>
      </c>
      <c r="K20" s="6">
        <v>0</v>
      </c>
      <c r="L20" s="6">
        <v>0</v>
      </c>
      <c r="M20" s="6">
        <v>0</v>
      </c>
      <c r="N20" s="18">
        <v>59</v>
      </c>
      <c r="O20" s="6">
        <v>44</v>
      </c>
      <c r="P20" s="6">
        <v>54</v>
      </c>
      <c r="Q20" s="6">
        <v>37</v>
      </c>
      <c r="R20" s="6">
        <v>52</v>
      </c>
      <c r="S20" s="6">
        <v>36</v>
      </c>
      <c r="T20" s="6">
        <v>39</v>
      </c>
      <c r="U20" s="6">
        <v>42</v>
      </c>
      <c r="V20" s="6">
        <v>30</v>
      </c>
      <c r="W20" s="6">
        <v>37</v>
      </c>
      <c r="X20" s="19">
        <v>40</v>
      </c>
      <c r="Y20" s="18">
        <v>324</v>
      </c>
      <c r="Z20" s="6">
        <v>326</v>
      </c>
      <c r="AA20" s="6">
        <v>315</v>
      </c>
      <c r="AB20" s="6">
        <v>351</v>
      </c>
      <c r="AC20" s="6">
        <v>395</v>
      </c>
      <c r="AD20" s="6">
        <v>343</v>
      </c>
      <c r="AE20" s="6">
        <v>324</v>
      </c>
      <c r="AF20" s="6">
        <v>354</v>
      </c>
      <c r="AG20" s="6">
        <v>305</v>
      </c>
      <c r="AH20" s="6">
        <v>310</v>
      </c>
      <c r="AI20" s="19">
        <v>326</v>
      </c>
    </row>
    <row r="21" spans="1:35" ht="38.25" x14ac:dyDescent="0.2">
      <c r="A21" s="16" t="s">
        <v>32</v>
      </c>
      <c r="B21" s="71" t="s">
        <v>33</v>
      </c>
      <c r="C21" s="18">
        <v>0</v>
      </c>
      <c r="D21" s="6">
        <v>0</v>
      </c>
      <c r="E21" s="6">
        <v>0</v>
      </c>
      <c r="F21" s="6">
        <v>0</v>
      </c>
      <c r="G21" s="6">
        <v>0</v>
      </c>
      <c r="H21" s="6">
        <v>0</v>
      </c>
      <c r="I21" s="6">
        <v>0</v>
      </c>
      <c r="J21" s="6">
        <v>0</v>
      </c>
      <c r="K21" s="6">
        <v>0</v>
      </c>
      <c r="L21" s="6">
        <v>0</v>
      </c>
      <c r="M21" s="6">
        <v>0</v>
      </c>
      <c r="N21" s="18">
        <v>45</v>
      </c>
      <c r="O21" s="6">
        <v>27</v>
      </c>
      <c r="P21" s="6">
        <v>42</v>
      </c>
      <c r="Q21" s="6">
        <v>31</v>
      </c>
      <c r="R21" s="6">
        <v>34</v>
      </c>
      <c r="S21" s="6">
        <v>33</v>
      </c>
      <c r="T21" s="6">
        <v>33</v>
      </c>
      <c r="U21" s="6">
        <v>32</v>
      </c>
      <c r="V21" s="6">
        <v>33</v>
      </c>
      <c r="W21" s="6">
        <v>32</v>
      </c>
      <c r="X21" s="19">
        <v>35</v>
      </c>
      <c r="Y21" s="18">
        <v>209</v>
      </c>
      <c r="Z21" s="6">
        <v>291</v>
      </c>
      <c r="AA21" s="6">
        <v>253</v>
      </c>
      <c r="AB21" s="6">
        <v>257</v>
      </c>
      <c r="AC21" s="6">
        <v>302</v>
      </c>
      <c r="AD21" s="6">
        <v>260</v>
      </c>
      <c r="AE21" s="6">
        <v>280</v>
      </c>
      <c r="AF21" s="6">
        <v>263</v>
      </c>
      <c r="AG21" s="6">
        <v>289</v>
      </c>
      <c r="AH21" s="6">
        <v>247</v>
      </c>
      <c r="AI21" s="19">
        <v>247</v>
      </c>
    </row>
    <row r="22" spans="1:35" ht="25.5" x14ac:dyDescent="0.2">
      <c r="A22" s="16" t="s">
        <v>34</v>
      </c>
      <c r="B22" s="71" t="s">
        <v>35</v>
      </c>
      <c r="C22" s="18">
        <v>0</v>
      </c>
      <c r="D22" s="6">
        <v>0</v>
      </c>
      <c r="E22" s="6">
        <v>0</v>
      </c>
      <c r="F22" s="6">
        <v>0</v>
      </c>
      <c r="G22" s="6">
        <v>0</v>
      </c>
      <c r="H22" s="6">
        <v>0</v>
      </c>
      <c r="I22" s="6">
        <v>0</v>
      </c>
      <c r="J22" s="6">
        <v>0</v>
      </c>
      <c r="K22" s="6">
        <v>0</v>
      </c>
      <c r="L22" s="6">
        <v>0</v>
      </c>
      <c r="M22" s="6">
        <v>0</v>
      </c>
      <c r="N22" s="18">
        <v>26</v>
      </c>
      <c r="O22" s="6">
        <v>24</v>
      </c>
      <c r="P22" s="6">
        <v>23</v>
      </c>
      <c r="Q22" s="6">
        <v>24</v>
      </c>
      <c r="R22" s="6">
        <v>32</v>
      </c>
      <c r="S22" s="6">
        <v>34</v>
      </c>
      <c r="T22" s="6">
        <v>28</v>
      </c>
      <c r="U22" s="6">
        <v>31</v>
      </c>
      <c r="V22" s="6">
        <v>35</v>
      </c>
      <c r="W22" s="6">
        <v>40</v>
      </c>
      <c r="X22" s="19">
        <v>24</v>
      </c>
      <c r="Y22" s="18">
        <v>95</v>
      </c>
      <c r="Z22" s="6">
        <v>113</v>
      </c>
      <c r="AA22" s="6">
        <v>113</v>
      </c>
      <c r="AB22" s="6">
        <v>118</v>
      </c>
      <c r="AC22" s="6">
        <v>83</v>
      </c>
      <c r="AD22" s="6">
        <v>111</v>
      </c>
      <c r="AE22" s="6">
        <v>122</v>
      </c>
      <c r="AF22" s="6">
        <v>103</v>
      </c>
      <c r="AG22" s="6">
        <v>104</v>
      </c>
      <c r="AH22" s="6">
        <v>118</v>
      </c>
      <c r="AI22" s="19">
        <v>142</v>
      </c>
    </row>
    <row r="23" spans="1:35" x14ac:dyDescent="0.2">
      <c r="A23" s="16" t="s">
        <v>36</v>
      </c>
      <c r="B23" s="71" t="s">
        <v>37</v>
      </c>
      <c r="C23" s="18">
        <v>0</v>
      </c>
      <c r="D23" s="6">
        <v>0</v>
      </c>
      <c r="E23" s="6">
        <v>0</v>
      </c>
      <c r="F23" s="6">
        <v>0</v>
      </c>
      <c r="G23" s="6">
        <v>0</v>
      </c>
      <c r="H23" s="6">
        <v>0</v>
      </c>
      <c r="I23" s="6">
        <v>0</v>
      </c>
      <c r="J23" s="6">
        <v>0</v>
      </c>
      <c r="K23" s="6">
        <v>0</v>
      </c>
      <c r="L23" s="6">
        <v>0</v>
      </c>
      <c r="M23" s="6">
        <v>0</v>
      </c>
      <c r="N23" s="18">
        <v>71</v>
      </c>
      <c r="O23" s="6">
        <v>61</v>
      </c>
      <c r="P23" s="6">
        <v>52</v>
      </c>
      <c r="Q23" s="6">
        <v>75</v>
      </c>
      <c r="R23" s="6">
        <v>71</v>
      </c>
      <c r="S23" s="6">
        <v>61</v>
      </c>
      <c r="T23" s="6">
        <v>65</v>
      </c>
      <c r="U23" s="6">
        <v>56</v>
      </c>
      <c r="V23" s="6">
        <v>67</v>
      </c>
      <c r="W23" s="6">
        <v>68</v>
      </c>
      <c r="X23" s="19">
        <v>56</v>
      </c>
      <c r="Y23" s="18">
        <v>306</v>
      </c>
      <c r="Z23" s="6">
        <v>295</v>
      </c>
      <c r="AA23" s="6">
        <v>332</v>
      </c>
      <c r="AB23" s="6">
        <v>308</v>
      </c>
      <c r="AC23" s="6">
        <v>298</v>
      </c>
      <c r="AD23" s="6">
        <v>295</v>
      </c>
      <c r="AE23" s="6">
        <v>309</v>
      </c>
      <c r="AF23" s="6">
        <v>316</v>
      </c>
      <c r="AG23" s="6">
        <v>356</v>
      </c>
      <c r="AH23" s="6">
        <v>395</v>
      </c>
      <c r="AI23" s="19">
        <v>339</v>
      </c>
    </row>
    <row r="24" spans="1:35" x14ac:dyDescent="0.2">
      <c r="A24" s="16" t="s">
        <v>38</v>
      </c>
      <c r="B24" s="71" t="s">
        <v>39</v>
      </c>
      <c r="C24" s="18">
        <v>0</v>
      </c>
      <c r="D24" s="6">
        <v>0</v>
      </c>
      <c r="E24" s="6">
        <v>0</v>
      </c>
      <c r="F24" s="6">
        <v>0</v>
      </c>
      <c r="G24" s="6">
        <v>0</v>
      </c>
      <c r="H24" s="6">
        <v>0</v>
      </c>
      <c r="I24" s="6">
        <v>0</v>
      </c>
      <c r="J24" s="6">
        <v>0</v>
      </c>
      <c r="K24" s="6">
        <v>0</v>
      </c>
      <c r="L24" s="6">
        <v>0</v>
      </c>
      <c r="M24" s="6">
        <v>0</v>
      </c>
      <c r="N24" s="18">
        <v>32</v>
      </c>
      <c r="O24" s="6">
        <v>33</v>
      </c>
      <c r="P24" s="6">
        <v>24</v>
      </c>
      <c r="Q24" s="6">
        <v>18</v>
      </c>
      <c r="R24" s="6">
        <v>15</v>
      </c>
      <c r="S24" s="6">
        <v>25</v>
      </c>
      <c r="T24" s="6">
        <v>18</v>
      </c>
      <c r="U24" s="6">
        <v>20</v>
      </c>
      <c r="V24" s="6">
        <v>17</v>
      </c>
      <c r="W24" s="6">
        <v>17</v>
      </c>
      <c r="X24" s="19">
        <v>18</v>
      </c>
      <c r="Y24" s="18">
        <v>73</v>
      </c>
      <c r="Z24" s="6">
        <v>52</v>
      </c>
      <c r="AA24" s="6">
        <v>65</v>
      </c>
      <c r="AB24" s="6">
        <v>67</v>
      </c>
      <c r="AC24" s="6">
        <v>52</v>
      </c>
      <c r="AD24" s="6">
        <v>66</v>
      </c>
      <c r="AE24" s="6">
        <v>63</v>
      </c>
      <c r="AF24" s="6">
        <v>50</v>
      </c>
      <c r="AG24" s="6">
        <v>88</v>
      </c>
      <c r="AH24" s="6">
        <v>51</v>
      </c>
      <c r="AI24" s="19">
        <v>56</v>
      </c>
    </row>
    <row r="25" spans="1:35" x14ac:dyDescent="0.2">
      <c r="A25" s="16" t="s">
        <v>40</v>
      </c>
      <c r="B25" s="71" t="s">
        <v>41</v>
      </c>
      <c r="C25" s="18">
        <v>0</v>
      </c>
      <c r="D25" s="6">
        <v>0</v>
      </c>
      <c r="E25" s="6">
        <v>0</v>
      </c>
      <c r="F25" s="6">
        <v>0</v>
      </c>
      <c r="G25" s="6">
        <v>0</v>
      </c>
      <c r="H25" s="6">
        <v>0</v>
      </c>
      <c r="I25" s="6">
        <v>0</v>
      </c>
      <c r="J25" s="6">
        <v>0</v>
      </c>
      <c r="K25" s="6">
        <v>0</v>
      </c>
      <c r="L25" s="6">
        <v>0</v>
      </c>
      <c r="M25" s="6">
        <v>0</v>
      </c>
      <c r="N25" s="18">
        <v>218</v>
      </c>
      <c r="O25" s="6">
        <v>201</v>
      </c>
      <c r="P25" s="6">
        <v>223</v>
      </c>
      <c r="Q25" s="6">
        <v>193</v>
      </c>
      <c r="R25" s="6">
        <v>189</v>
      </c>
      <c r="S25" s="6">
        <v>178</v>
      </c>
      <c r="T25" s="6">
        <v>161</v>
      </c>
      <c r="U25" s="6">
        <v>154</v>
      </c>
      <c r="V25" s="6">
        <v>145</v>
      </c>
      <c r="W25" s="6">
        <v>139</v>
      </c>
      <c r="X25" s="19">
        <v>139</v>
      </c>
      <c r="Y25" s="18">
        <v>787</v>
      </c>
      <c r="Z25" s="6">
        <v>816</v>
      </c>
      <c r="AA25" s="6">
        <v>781</v>
      </c>
      <c r="AB25" s="6">
        <v>793</v>
      </c>
      <c r="AC25" s="6">
        <v>790</v>
      </c>
      <c r="AD25" s="6">
        <v>814</v>
      </c>
      <c r="AE25" s="6">
        <v>783</v>
      </c>
      <c r="AF25" s="6">
        <v>736</v>
      </c>
      <c r="AG25" s="6">
        <v>790</v>
      </c>
      <c r="AH25" s="6">
        <v>848</v>
      </c>
      <c r="AI25" s="19">
        <v>792</v>
      </c>
    </row>
    <row r="26" spans="1:35" x14ac:dyDescent="0.2">
      <c r="A26" s="16" t="s">
        <v>42</v>
      </c>
      <c r="B26" s="71" t="s">
        <v>43</v>
      </c>
      <c r="C26" s="18">
        <v>1</v>
      </c>
      <c r="D26" s="6">
        <v>0</v>
      </c>
      <c r="E26" s="6">
        <v>2</v>
      </c>
      <c r="F26" s="6">
        <v>1</v>
      </c>
      <c r="G26" s="6">
        <v>0</v>
      </c>
      <c r="H26" s="6">
        <v>0</v>
      </c>
      <c r="I26" s="6">
        <v>0</v>
      </c>
      <c r="J26" s="6">
        <v>1</v>
      </c>
      <c r="K26" s="6">
        <v>0</v>
      </c>
      <c r="L26" s="6">
        <v>1</v>
      </c>
      <c r="M26" s="68">
        <v>1</v>
      </c>
      <c r="N26" s="18">
        <v>8</v>
      </c>
      <c r="O26" s="6">
        <v>11</v>
      </c>
      <c r="P26" s="6">
        <v>12</v>
      </c>
      <c r="Q26" s="6">
        <v>8</v>
      </c>
      <c r="R26" s="6">
        <v>7</v>
      </c>
      <c r="S26" s="6">
        <v>9</v>
      </c>
      <c r="T26" s="6">
        <v>10</v>
      </c>
      <c r="U26" s="6">
        <v>5</v>
      </c>
      <c r="V26" s="6">
        <v>1</v>
      </c>
      <c r="W26" s="6">
        <v>10</v>
      </c>
      <c r="X26" s="19">
        <v>6</v>
      </c>
      <c r="Y26" s="18">
        <v>16</v>
      </c>
      <c r="Z26" s="6">
        <v>17</v>
      </c>
      <c r="AA26" s="6">
        <v>10</v>
      </c>
      <c r="AB26" s="6">
        <v>11</v>
      </c>
      <c r="AC26" s="6">
        <v>9</v>
      </c>
      <c r="AD26" s="6">
        <v>13</v>
      </c>
      <c r="AE26" s="6">
        <v>18</v>
      </c>
      <c r="AF26" s="6">
        <v>14</v>
      </c>
      <c r="AG26" s="6">
        <v>9</v>
      </c>
      <c r="AH26" s="6">
        <v>12</v>
      </c>
      <c r="AI26" s="19">
        <v>14</v>
      </c>
    </row>
    <row r="27" spans="1:35" x14ac:dyDescent="0.2">
      <c r="A27" s="16" t="s">
        <v>44</v>
      </c>
      <c r="B27" s="71" t="s">
        <v>45</v>
      </c>
      <c r="C27" s="18">
        <v>0</v>
      </c>
      <c r="D27" s="6">
        <v>0</v>
      </c>
      <c r="E27" s="6">
        <v>0</v>
      </c>
      <c r="F27" s="6">
        <v>0</v>
      </c>
      <c r="G27" s="6">
        <v>1</v>
      </c>
      <c r="H27" s="6">
        <v>0</v>
      </c>
      <c r="I27" s="6">
        <v>0</v>
      </c>
      <c r="J27" s="6">
        <v>0</v>
      </c>
      <c r="K27" s="6">
        <v>0</v>
      </c>
      <c r="L27" s="6">
        <v>0</v>
      </c>
      <c r="M27" s="6">
        <v>0</v>
      </c>
      <c r="N27" s="18">
        <v>23</v>
      </c>
      <c r="O27" s="6">
        <v>25</v>
      </c>
      <c r="P27" s="6">
        <v>27</v>
      </c>
      <c r="Q27" s="6">
        <v>25</v>
      </c>
      <c r="R27" s="6">
        <v>26</v>
      </c>
      <c r="S27" s="6">
        <v>19</v>
      </c>
      <c r="T27" s="6">
        <v>14</v>
      </c>
      <c r="U27" s="6">
        <v>22</v>
      </c>
      <c r="V27" s="6">
        <v>17</v>
      </c>
      <c r="W27" s="6">
        <v>21</v>
      </c>
      <c r="X27" s="19">
        <v>21</v>
      </c>
      <c r="Y27" s="18">
        <v>58</v>
      </c>
      <c r="Z27" s="6">
        <v>49</v>
      </c>
      <c r="AA27" s="6">
        <v>69</v>
      </c>
      <c r="AB27" s="6">
        <v>51</v>
      </c>
      <c r="AC27" s="6">
        <v>53</v>
      </c>
      <c r="AD27" s="6">
        <v>64</v>
      </c>
      <c r="AE27" s="6">
        <v>50</v>
      </c>
      <c r="AF27" s="6">
        <v>63</v>
      </c>
      <c r="AG27" s="6">
        <v>42</v>
      </c>
      <c r="AH27" s="6">
        <v>57</v>
      </c>
      <c r="AI27" s="19">
        <v>55</v>
      </c>
    </row>
    <row r="28" spans="1:35" x14ac:dyDescent="0.2">
      <c r="A28" s="16" t="s">
        <v>46</v>
      </c>
      <c r="B28" s="71" t="s">
        <v>47</v>
      </c>
      <c r="C28" s="18">
        <v>0</v>
      </c>
      <c r="D28" s="6">
        <v>0</v>
      </c>
      <c r="E28" s="6">
        <v>0</v>
      </c>
      <c r="F28" s="6">
        <v>0</v>
      </c>
      <c r="G28" s="6">
        <v>0</v>
      </c>
      <c r="H28" s="6">
        <v>0</v>
      </c>
      <c r="I28" s="6">
        <v>0</v>
      </c>
      <c r="J28" s="6">
        <v>0</v>
      </c>
      <c r="K28" s="6">
        <v>0</v>
      </c>
      <c r="L28" s="6">
        <v>0</v>
      </c>
      <c r="M28" s="6">
        <v>0</v>
      </c>
      <c r="N28" s="18">
        <v>4</v>
      </c>
      <c r="O28" s="6">
        <v>4</v>
      </c>
      <c r="P28" s="6">
        <v>4</v>
      </c>
      <c r="Q28" s="6">
        <v>5</v>
      </c>
      <c r="R28" s="6">
        <v>2</v>
      </c>
      <c r="S28" s="6">
        <v>7</v>
      </c>
      <c r="T28" s="6">
        <v>1</v>
      </c>
      <c r="U28" s="6">
        <v>4</v>
      </c>
      <c r="V28" s="6">
        <v>3</v>
      </c>
      <c r="W28" s="6">
        <v>2</v>
      </c>
      <c r="X28" s="19">
        <v>1</v>
      </c>
      <c r="Y28" s="18">
        <v>26</v>
      </c>
      <c r="Z28" s="6">
        <v>55</v>
      </c>
      <c r="AA28" s="6">
        <v>38</v>
      </c>
      <c r="AB28" s="6">
        <v>49</v>
      </c>
      <c r="AC28" s="6">
        <v>63</v>
      </c>
      <c r="AD28" s="6">
        <v>51</v>
      </c>
      <c r="AE28" s="6">
        <v>47</v>
      </c>
      <c r="AF28" s="6">
        <v>40</v>
      </c>
      <c r="AG28" s="6">
        <v>53</v>
      </c>
      <c r="AH28" s="6">
        <v>59</v>
      </c>
      <c r="AI28" s="19">
        <v>47</v>
      </c>
    </row>
    <row r="29" spans="1:35" x14ac:dyDescent="0.2">
      <c r="A29" s="16" t="s">
        <v>48</v>
      </c>
      <c r="B29" s="71" t="s">
        <v>49</v>
      </c>
      <c r="C29" s="18">
        <v>0</v>
      </c>
      <c r="D29" s="6">
        <v>1</v>
      </c>
      <c r="E29" s="6">
        <v>1</v>
      </c>
      <c r="F29" s="6">
        <v>1</v>
      </c>
      <c r="G29" s="6">
        <v>0</v>
      </c>
      <c r="H29" s="6">
        <v>0</v>
      </c>
      <c r="I29" s="6">
        <v>0</v>
      </c>
      <c r="J29" s="6">
        <v>3</v>
      </c>
      <c r="K29" s="6">
        <v>1</v>
      </c>
      <c r="L29" s="6">
        <v>1</v>
      </c>
      <c r="M29" s="68">
        <v>0</v>
      </c>
      <c r="N29" s="18">
        <v>16</v>
      </c>
      <c r="O29" s="6">
        <v>19</v>
      </c>
      <c r="P29" s="6">
        <v>17</v>
      </c>
      <c r="Q29" s="6">
        <v>9</v>
      </c>
      <c r="R29" s="6">
        <v>8</v>
      </c>
      <c r="S29" s="6">
        <v>14</v>
      </c>
      <c r="T29" s="6">
        <v>13</v>
      </c>
      <c r="U29" s="6">
        <v>15</v>
      </c>
      <c r="V29" s="6">
        <v>15</v>
      </c>
      <c r="W29" s="6">
        <v>11</v>
      </c>
      <c r="X29" s="19">
        <v>16</v>
      </c>
      <c r="Y29" s="18">
        <v>41</v>
      </c>
      <c r="Z29" s="6">
        <v>37</v>
      </c>
      <c r="AA29" s="6">
        <v>32</v>
      </c>
      <c r="AB29" s="6">
        <v>39</v>
      </c>
      <c r="AC29" s="6">
        <v>28</v>
      </c>
      <c r="AD29" s="6">
        <v>42</v>
      </c>
      <c r="AE29" s="6">
        <v>34</v>
      </c>
      <c r="AF29" s="6">
        <v>33</v>
      </c>
      <c r="AG29" s="6">
        <v>34</v>
      </c>
      <c r="AH29" s="6">
        <v>32</v>
      </c>
      <c r="AI29" s="19">
        <v>43</v>
      </c>
    </row>
    <row r="30" spans="1:35" x14ac:dyDescent="0.2">
      <c r="A30" s="16" t="s">
        <v>50</v>
      </c>
      <c r="B30" s="71" t="s">
        <v>51</v>
      </c>
      <c r="C30" s="18">
        <v>0</v>
      </c>
      <c r="D30" s="6">
        <v>0</v>
      </c>
      <c r="E30" s="6">
        <v>0</v>
      </c>
      <c r="F30" s="6">
        <v>0</v>
      </c>
      <c r="G30" s="6">
        <v>0</v>
      </c>
      <c r="H30" s="6">
        <v>0</v>
      </c>
      <c r="I30" s="6">
        <v>0</v>
      </c>
      <c r="J30" s="6">
        <v>0</v>
      </c>
      <c r="K30" s="6">
        <v>0</v>
      </c>
      <c r="L30" s="6">
        <v>0</v>
      </c>
      <c r="M30" s="6">
        <v>0</v>
      </c>
      <c r="N30" s="18">
        <v>139</v>
      </c>
      <c r="O30" s="6">
        <v>132</v>
      </c>
      <c r="P30" s="6">
        <v>123</v>
      </c>
      <c r="Q30" s="6">
        <v>135</v>
      </c>
      <c r="R30" s="6">
        <v>95</v>
      </c>
      <c r="S30" s="6">
        <v>99</v>
      </c>
      <c r="T30" s="6">
        <v>107</v>
      </c>
      <c r="U30" s="6">
        <v>108</v>
      </c>
      <c r="V30" s="6">
        <v>112</v>
      </c>
      <c r="W30" s="6">
        <v>90</v>
      </c>
      <c r="X30" s="19">
        <v>91</v>
      </c>
      <c r="Y30" s="18">
        <v>288</v>
      </c>
      <c r="Z30" s="6">
        <v>311</v>
      </c>
      <c r="AA30" s="6">
        <v>303</v>
      </c>
      <c r="AB30" s="6">
        <v>311</v>
      </c>
      <c r="AC30" s="6">
        <v>310</v>
      </c>
      <c r="AD30" s="6">
        <v>338</v>
      </c>
      <c r="AE30" s="6">
        <v>335</v>
      </c>
      <c r="AF30" s="6">
        <v>339</v>
      </c>
      <c r="AG30" s="6">
        <v>344</v>
      </c>
      <c r="AH30" s="6">
        <v>338</v>
      </c>
      <c r="AI30" s="19">
        <v>330</v>
      </c>
    </row>
    <row r="31" spans="1:35" x14ac:dyDescent="0.2">
      <c r="A31" s="16" t="s">
        <v>52</v>
      </c>
      <c r="B31" s="71" t="s">
        <v>55</v>
      </c>
      <c r="C31" s="18">
        <v>0</v>
      </c>
      <c r="D31" s="6">
        <v>0</v>
      </c>
      <c r="E31" s="6">
        <v>0</v>
      </c>
      <c r="F31" s="6">
        <v>0</v>
      </c>
      <c r="G31" s="6">
        <v>0</v>
      </c>
      <c r="H31" s="6">
        <v>0</v>
      </c>
      <c r="I31" s="6">
        <v>0</v>
      </c>
      <c r="J31" s="6">
        <v>0</v>
      </c>
      <c r="K31" s="6">
        <v>0</v>
      </c>
      <c r="L31" s="6">
        <v>0</v>
      </c>
      <c r="M31" s="6">
        <v>0</v>
      </c>
      <c r="N31" s="18">
        <v>53</v>
      </c>
      <c r="O31" s="6">
        <v>38</v>
      </c>
      <c r="P31" s="6">
        <v>78</v>
      </c>
      <c r="Q31" s="6">
        <v>63</v>
      </c>
      <c r="R31" s="6">
        <v>63</v>
      </c>
      <c r="S31" s="6">
        <v>59</v>
      </c>
      <c r="T31" s="6">
        <v>53</v>
      </c>
      <c r="U31" s="6">
        <v>55</v>
      </c>
      <c r="V31" s="6">
        <v>57</v>
      </c>
      <c r="W31" s="6">
        <v>45</v>
      </c>
      <c r="X31" s="19">
        <v>59</v>
      </c>
      <c r="Y31" s="18">
        <v>50</v>
      </c>
      <c r="Z31" s="6">
        <v>60</v>
      </c>
      <c r="AA31" s="6">
        <v>64</v>
      </c>
      <c r="AB31" s="6">
        <v>58</v>
      </c>
      <c r="AC31" s="6">
        <v>67</v>
      </c>
      <c r="AD31" s="6">
        <v>73</v>
      </c>
      <c r="AE31" s="6">
        <v>58</v>
      </c>
      <c r="AF31" s="6">
        <v>62</v>
      </c>
      <c r="AG31" s="6">
        <v>58</v>
      </c>
      <c r="AH31" s="6">
        <v>62</v>
      </c>
      <c r="AI31" s="19">
        <v>62</v>
      </c>
    </row>
    <row r="32" spans="1:35" x14ac:dyDescent="0.2">
      <c r="A32" s="16" t="s">
        <v>54</v>
      </c>
      <c r="B32" s="71" t="s">
        <v>55</v>
      </c>
      <c r="C32" s="18">
        <v>0</v>
      </c>
      <c r="D32" s="6">
        <v>0</v>
      </c>
      <c r="E32" s="6">
        <v>0</v>
      </c>
      <c r="F32" s="6">
        <v>0</v>
      </c>
      <c r="G32" s="6">
        <v>0</v>
      </c>
      <c r="H32" s="6">
        <v>0</v>
      </c>
      <c r="I32" s="6">
        <v>0</v>
      </c>
      <c r="J32" s="6">
        <v>0</v>
      </c>
      <c r="K32" s="6">
        <v>0</v>
      </c>
      <c r="L32" s="6">
        <v>0</v>
      </c>
      <c r="M32" s="6">
        <v>0</v>
      </c>
      <c r="N32" s="18">
        <v>9</v>
      </c>
      <c r="O32" s="6">
        <v>23</v>
      </c>
      <c r="P32" s="6">
        <v>22</v>
      </c>
      <c r="Q32" s="6">
        <v>17</v>
      </c>
      <c r="R32" s="6">
        <v>13</v>
      </c>
      <c r="S32" s="6">
        <v>18</v>
      </c>
      <c r="T32" s="6">
        <v>12</v>
      </c>
      <c r="U32" s="6">
        <v>11</v>
      </c>
      <c r="V32" s="6">
        <v>9</v>
      </c>
      <c r="W32" s="6">
        <v>14</v>
      </c>
      <c r="X32" s="19">
        <v>10</v>
      </c>
      <c r="Y32" s="18">
        <v>43</v>
      </c>
      <c r="Z32" s="6">
        <v>106</v>
      </c>
      <c r="AA32" s="6">
        <v>97</v>
      </c>
      <c r="AB32" s="6">
        <v>106</v>
      </c>
      <c r="AC32" s="6">
        <v>133</v>
      </c>
      <c r="AD32" s="6">
        <v>100</v>
      </c>
      <c r="AE32" s="6">
        <v>93</v>
      </c>
      <c r="AF32" s="6">
        <v>123</v>
      </c>
      <c r="AG32" s="6">
        <v>106</v>
      </c>
      <c r="AH32" s="6">
        <v>119</v>
      </c>
      <c r="AI32" s="19">
        <v>119</v>
      </c>
    </row>
    <row r="33" spans="1:35" x14ac:dyDescent="0.2">
      <c r="A33" s="16" t="s">
        <v>56</v>
      </c>
      <c r="B33" s="71" t="s">
        <v>57</v>
      </c>
      <c r="C33" s="18">
        <v>0</v>
      </c>
      <c r="D33" s="6">
        <v>0</v>
      </c>
      <c r="E33" s="6">
        <v>0</v>
      </c>
      <c r="F33" s="6">
        <v>0</v>
      </c>
      <c r="G33" s="6">
        <v>0</v>
      </c>
      <c r="H33" s="6">
        <v>1</v>
      </c>
      <c r="I33" s="6">
        <v>0</v>
      </c>
      <c r="J33" s="6">
        <v>0</v>
      </c>
      <c r="K33" s="6">
        <v>0</v>
      </c>
      <c r="L33" s="6">
        <v>0</v>
      </c>
      <c r="M33" s="6">
        <v>0</v>
      </c>
      <c r="N33" s="18">
        <v>58</v>
      </c>
      <c r="O33" s="6">
        <v>63</v>
      </c>
      <c r="P33" s="6">
        <v>62</v>
      </c>
      <c r="Q33" s="6">
        <v>57</v>
      </c>
      <c r="R33" s="6">
        <v>36</v>
      </c>
      <c r="S33" s="6">
        <v>51</v>
      </c>
      <c r="T33" s="6">
        <v>49</v>
      </c>
      <c r="U33" s="6">
        <v>55</v>
      </c>
      <c r="V33" s="6">
        <v>52</v>
      </c>
      <c r="W33" s="6">
        <v>63</v>
      </c>
      <c r="X33" s="19">
        <v>57</v>
      </c>
      <c r="Y33" s="18">
        <v>133</v>
      </c>
      <c r="Z33" s="6">
        <v>159</v>
      </c>
      <c r="AA33" s="6">
        <v>156</v>
      </c>
      <c r="AB33" s="6">
        <v>152</v>
      </c>
      <c r="AC33" s="6">
        <v>148</v>
      </c>
      <c r="AD33" s="6">
        <v>131</v>
      </c>
      <c r="AE33" s="6">
        <v>126</v>
      </c>
      <c r="AF33" s="6">
        <v>155</v>
      </c>
      <c r="AG33" s="6">
        <v>158</v>
      </c>
      <c r="AH33" s="6">
        <v>134</v>
      </c>
      <c r="AI33" s="19">
        <v>125</v>
      </c>
    </row>
    <row r="34" spans="1:35" x14ac:dyDescent="0.2">
      <c r="A34" s="16" t="s">
        <v>58</v>
      </c>
      <c r="B34" s="71" t="s">
        <v>59</v>
      </c>
      <c r="C34" s="18">
        <v>0</v>
      </c>
      <c r="D34" s="6">
        <v>0</v>
      </c>
      <c r="E34" s="6">
        <v>0</v>
      </c>
      <c r="F34" s="6">
        <v>0</v>
      </c>
      <c r="G34" s="6">
        <v>0</v>
      </c>
      <c r="H34" s="6">
        <v>0</v>
      </c>
      <c r="I34" s="6">
        <v>0</v>
      </c>
      <c r="J34" s="6">
        <v>0</v>
      </c>
      <c r="K34" s="6">
        <v>0</v>
      </c>
      <c r="L34" s="6">
        <v>0</v>
      </c>
      <c r="M34" s="6">
        <v>0</v>
      </c>
      <c r="N34" s="18">
        <v>22</v>
      </c>
      <c r="O34" s="6">
        <v>12</v>
      </c>
      <c r="P34" s="6">
        <v>16</v>
      </c>
      <c r="Q34" s="6">
        <v>16</v>
      </c>
      <c r="R34" s="6">
        <v>19</v>
      </c>
      <c r="S34" s="6">
        <v>10</v>
      </c>
      <c r="T34" s="6">
        <v>23</v>
      </c>
      <c r="U34" s="6">
        <v>13</v>
      </c>
      <c r="V34" s="6">
        <v>14</v>
      </c>
      <c r="W34" s="6">
        <v>19</v>
      </c>
      <c r="X34" s="19">
        <v>10</v>
      </c>
      <c r="Y34" s="18">
        <v>349</v>
      </c>
      <c r="Z34" s="6">
        <v>338</v>
      </c>
      <c r="AA34" s="6">
        <v>347</v>
      </c>
      <c r="AB34" s="6">
        <v>356</v>
      </c>
      <c r="AC34" s="6">
        <v>375</v>
      </c>
      <c r="AD34" s="6">
        <v>358</v>
      </c>
      <c r="AE34" s="6">
        <v>386</v>
      </c>
      <c r="AF34" s="6">
        <v>379</v>
      </c>
      <c r="AG34" s="6">
        <v>392</v>
      </c>
      <c r="AH34" s="6">
        <v>403</v>
      </c>
      <c r="AI34" s="19">
        <v>417</v>
      </c>
    </row>
    <row r="35" spans="1:35" ht="25.5" x14ac:dyDescent="0.2">
      <c r="A35" s="16" t="s">
        <v>60</v>
      </c>
      <c r="B35" s="71" t="s">
        <v>61</v>
      </c>
      <c r="C35" s="18">
        <v>1</v>
      </c>
      <c r="D35" s="6">
        <v>0</v>
      </c>
      <c r="E35" s="6">
        <v>0</v>
      </c>
      <c r="F35" s="6">
        <v>0</v>
      </c>
      <c r="G35" s="6">
        <v>1</v>
      </c>
      <c r="H35" s="6">
        <v>1</v>
      </c>
      <c r="I35" s="6">
        <v>1</v>
      </c>
      <c r="J35" s="6">
        <v>0</v>
      </c>
      <c r="K35" s="6">
        <v>1</v>
      </c>
      <c r="L35" s="6">
        <v>0</v>
      </c>
      <c r="M35" s="68">
        <v>1</v>
      </c>
      <c r="N35" s="18">
        <v>39</v>
      </c>
      <c r="O35" s="6">
        <v>35</v>
      </c>
      <c r="P35" s="6">
        <v>40</v>
      </c>
      <c r="Q35" s="6">
        <v>39</v>
      </c>
      <c r="R35" s="6">
        <v>29</v>
      </c>
      <c r="S35" s="6">
        <v>27</v>
      </c>
      <c r="T35" s="6">
        <v>35</v>
      </c>
      <c r="U35" s="6">
        <v>28</v>
      </c>
      <c r="V35" s="6">
        <v>20</v>
      </c>
      <c r="W35" s="6">
        <v>28</v>
      </c>
      <c r="X35" s="19">
        <v>25</v>
      </c>
      <c r="Y35" s="18">
        <v>167</v>
      </c>
      <c r="Z35" s="6">
        <v>151</v>
      </c>
      <c r="AA35" s="6">
        <v>174</v>
      </c>
      <c r="AB35" s="6">
        <v>172</v>
      </c>
      <c r="AC35" s="6">
        <v>177</v>
      </c>
      <c r="AD35" s="6">
        <v>167</v>
      </c>
      <c r="AE35" s="6">
        <v>183</v>
      </c>
      <c r="AF35" s="6">
        <v>177</v>
      </c>
      <c r="AG35" s="6">
        <v>188</v>
      </c>
      <c r="AH35" s="6">
        <v>175</v>
      </c>
      <c r="AI35" s="19">
        <v>150</v>
      </c>
    </row>
    <row r="36" spans="1:35" x14ac:dyDescent="0.2">
      <c r="A36" s="16" t="s">
        <v>62</v>
      </c>
      <c r="B36" s="71" t="s">
        <v>63</v>
      </c>
      <c r="C36" s="18">
        <v>0</v>
      </c>
      <c r="D36" s="6">
        <v>0</v>
      </c>
      <c r="E36" s="6">
        <v>0</v>
      </c>
      <c r="F36" s="6">
        <v>0</v>
      </c>
      <c r="G36" s="6">
        <v>0</v>
      </c>
      <c r="H36" s="6">
        <v>0</v>
      </c>
      <c r="I36" s="6">
        <v>0</v>
      </c>
      <c r="J36" s="6">
        <v>0</v>
      </c>
      <c r="K36" s="6">
        <v>0</v>
      </c>
      <c r="L36" s="6">
        <v>0</v>
      </c>
      <c r="M36" s="6">
        <v>0</v>
      </c>
      <c r="N36" s="18">
        <v>18</v>
      </c>
      <c r="O36" s="6">
        <v>23</v>
      </c>
      <c r="P36" s="6">
        <v>14</v>
      </c>
      <c r="Q36" s="6">
        <v>15</v>
      </c>
      <c r="R36" s="6">
        <v>17</v>
      </c>
      <c r="S36" s="6">
        <v>14</v>
      </c>
      <c r="T36" s="6">
        <v>17</v>
      </c>
      <c r="U36" s="6">
        <v>13</v>
      </c>
      <c r="V36" s="6">
        <v>5</v>
      </c>
      <c r="W36" s="6">
        <v>19</v>
      </c>
      <c r="X36" s="19">
        <v>10</v>
      </c>
      <c r="Y36" s="18">
        <v>168</v>
      </c>
      <c r="Z36" s="6">
        <v>132</v>
      </c>
      <c r="AA36" s="6">
        <v>186</v>
      </c>
      <c r="AB36" s="6">
        <v>162</v>
      </c>
      <c r="AC36" s="6">
        <v>198</v>
      </c>
      <c r="AD36" s="6">
        <v>202</v>
      </c>
      <c r="AE36" s="6">
        <v>215</v>
      </c>
      <c r="AF36" s="6">
        <v>206</v>
      </c>
      <c r="AG36" s="6">
        <v>199</v>
      </c>
      <c r="AH36" s="6">
        <v>194</v>
      </c>
      <c r="AI36" s="19">
        <v>186</v>
      </c>
    </row>
    <row r="37" spans="1:35" x14ac:dyDescent="0.2">
      <c r="A37" s="16" t="s">
        <v>64</v>
      </c>
      <c r="B37" s="71" t="s">
        <v>65</v>
      </c>
      <c r="C37" s="18">
        <v>4</v>
      </c>
      <c r="D37" s="6">
        <v>3</v>
      </c>
      <c r="E37" s="6">
        <v>6</v>
      </c>
      <c r="F37" s="6">
        <v>5</v>
      </c>
      <c r="G37" s="6">
        <v>2</v>
      </c>
      <c r="H37" s="6">
        <v>3</v>
      </c>
      <c r="I37" s="6">
        <v>8</v>
      </c>
      <c r="J37" s="6">
        <v>6</v>
      </c>
      <c r="K37" s="6">
        <v>4</v>
      </c>
      <c r="L37" s="6">
        <v>0</v>
      </c>
      <c r="M37" s="68">
        <v>2</v>
      </c>
      <c r="N37" s="18">
        <v>47</v>
      </c>
      <c r="O37" s="6">
        <v>73</v>
      </c>
      <c r="P37" s="6">
        <v>63</v>
      </c>
      <c r="Q37" s="6">
        <v>56</v>
      </c>
      <c r="R37" s="6">
        <v>61</v>
      </c>
      <c r="S37" s="6">
        <v>52</v>
      </c>
      <c r="T37" s="6">
        <v>51</v>
      </c>
      <c r="U37" s="6">
        <v>49</v>
      </c>
      <c r="V37" s="6">
        <v>56</v>
      </c>
      <c r="W37" s="6">
        <v>50</v>
      </c>
      <c r="X37" s="19">
        <v>47</v>
      </c>
      <c r="Y37" s="18">
        <v>100</v>
      </c>
      <c r="Z37" s="6">
        <v>94</v>
      </c>
      <c r="AA37" s="6">
        <v>107</v>
      </c>
      <c r="AB37" s="6">
        <v>86</v>
      </c>
      <c r="AC37" s="6">
        <v>103</v>
      </c>
      <c r="AD37" s="6">
        <v>100</v>
      </c>
      <c r="AE37" s="6">
        <v>95</v>
      </c>
      <c r="AF37" s="6">
        <v>86</v>
      </c>
      <c r="AG37" s="6">
        <v>95</v>
      </c>
      <c r="AH37" s="6">
        <v>97</v>
      </c>
      <c r="AI37" s="19">
        <v>114</v>
      </c>
    </row>
    <row r="38" spans="1:35" x14ac:dyDescent="0.2">
      <c r="A38" s="16" t="s">
        <v>66</v>
      </c>
      <c r="B38" s="71" t="s">
        <v>67</v>
      </c>
      <c r="C38" s="18">
        <v>0</v>
      </c>
      <c r="D38" s="6">
        <v>0</v>
      </c>
      <c r="E38" s="6">
        <v>0</v>
      </c>
      <c r="F38" s="6">
        <v>0</v>
      </c>
      <c r="G38" s="6">
        <v>0</v>
      </c>
      <c r="H38" s="6">
        <v>0</v>
      </c>
      <c r="I38" s="6">
        <v>0</v>
      </c>
      <c r="J38" s="6">
        <v>0</v>
      </c>
      <c r="K38" s="6">
        <v>0</v>
      </c>
      <c r="L38" s="6">
        <v>0</v>
      </c>
      <c r="M38" s="6">
        <v>0</v>
      </c>
      <c r="N38" s="18">
        <v>5</v>
      </c>
      <c r="O38" s="6">
        <v>6</v>
      </c>
      <c r="P38" s="6">
        <v>3</v>
      </c>
      <c r="Q38" s="6">
        <v>7</v>
      </c>
      <c r="R38" s="6">
        <v>5</v>
      </c>
      <c r="S38" s="6">
        <v>5</v>
      </c>
      <c r="T38" s="6">
        <v>3</v>
      </c>
      <c r="U38" s="6">
        <v>7</v>
      </c>
      <c r="V38" s="6">
        <v>2</v>
      </c>
      <c r="W38" s="6">
        <v>4</v>
      </c>
      <c r="X38" s="19">
        <v>4</v>
      </c>
      <c r="Y38" s="18">
        <v>17</v>
      </c>
      <c r="Z38" s="6">
        <v>15</v>
      </c>
      <c r="AA38" s="6">
        <v>28</v>
      </c>
      <c r="AB38" s="6">
        <v>28</v>
      </c>
      <c r="AC38" s="6">
        <v>23</v>
      </c>
      <c r="AD38" s="6">
        <v>20</v>
      </c>
      <c r="AE38" s="6">
        <v>25</v>
      </c>
      <c r="AF38" s="6">
        <v>21</v>
      </c>
      <c r="AG38" s="6">
        <v>22</v>
      </c>
      <c r="AH38" s="6">
        <v>20</v>
      </c>
      <c r="AI38" s="19">
        <v>23</v>
      </c>
    </row>
    <row r="39" spans="1:35" ht="25.5" x14ac:dyDescent="0.2">
      <c r="A39" s="16" t="s">
        <v>68</v>
      </c>
      <c r="B39" s="71" t="s">
        <v>69</v>
      </c>
      <c r="C39" s="18">
        <v>0</v>
      </c>
      <c r="D39" s="6">
        <v>0</v>
      </c>
      <c r="E39" s="6">
        <v>0</v>
      </c>
      <c r="F39" s="6">
        <v>0</v>
      </c>
      <c r="G39" s="6">
        <v>0</v>
      </c>
      <c r="H39" s="6">
        <v>0</v>
      </c>
      <c r="I39" s="6">
        <v>0</v>
      </c>
      <c r="J39" s="6">
        <v>0</v>
      </c>
      <c r="K39" s="6">
        <v>0</v>
      </c>
      <c r="L39" s="6">
        <v>0</v>
      </c>
      <c r="M39" s="6">
        <v>0</v>
      </c>
      <c r="N39" s="18">
        <v>40</v>
      </c>
      <c r="O39" s="6">
        <v>41</v>
      </c>
      <c r="P39" s="6">
        <v>32</v>
      </c>
      <c r="Q39" s="6">
        <v>36</v>
      </c>
      <c r="R39" s="6">
        <v>37</v>
      </c>
      <c r="S39" s="6">
        <v>38</v>
      </c>
      <c r="T39" s="6">
        <v>30</v>
      </c>
      <c r="U39" s="6">
        <v>37</v>
      </c>
      <c r="V39" s="6">
        <v>23</v>
      </c>
      <c r="W39" s="6">
        <v>39</v>
      </c>
      <c r="X39" s="19">
        <v>43</v>
      </c>
      <c r="Y39" s="18">
        <v>171</v>
      </c>
      <c r="Z39" s="6">
        <v>159</v>
      </c>
      <c r="AA39" s="6">
        <v>208</v>
      </c>
      <c r="AB39" s="6">
        <v>192</v>
      </c>
      <c r="AC39" s="6">
        <v>203</v>
      </c>
      <c r="AD39" s="6">
        <v>179</v>
      </c>
      <c r="AE39" s="6">
        <v>206</v>
      </c>
      <c r="AF39" s="6">
        <v>208</v>
      </c>
      <c r="AG39" s="6">
        <v>181</v>
      </c>
      <c r="AH39" s="6">
        <v>160</v>
      </c>
      <c r="AI39" s="19">
        <v>213</v>
      </c>
    </row>
    <row r="40" spans="1:35" ht="25.5" x14ac:dyDescent="0.2">
      <c r="A40" s="16" t="s">
        <v>70</v>
      </c>
      <c r="B40" s="71" t="s">
        <v>71</v>
      </c>
      <c r="C40" s="20">
        <v>2</v>
      </c>
      <c r="D40" s="11">
        <v>4</v>
      </c>
      <c r="E40" s="11">
        <v>4</v>
      </c>
      <c r="F40" s="11">
        <v>3</v>
      </c>
      <c r="G40" s="11">
        <v>3</v>
      </c>
      <c r="H40" s="11">
        <v>2</v>
      </c>
      <c r="I40" s="11">
        <v>3</v>
      </c>
      <c r="J40" s="11">
        <v>3</v>
      </c>
      <c r="K40" s="11">
        <v>2</v>
      </c>
      <c r="L40" s="11">
        <v>3</v>
      </c>
      <c r="M40" s="69">
        <v>1</v>
      </c>
      <c r="N40" s="20">
        <v>79</v>
      </c>
      <c r="O40" s="11">
        <v>93</v>
      </c>
      <c r="P40" s="11">
        <v>79</v>
      </c>
      <c r="Q40" s="11">
        <v>72</v>
      </c>
      <c r="R40" s="11">
        <v>69</v>
      </c>
      <c r="S40" s="11">
        <v>89</v>
      </c>
      <c r="T40" s="11">
        <v>82</v>
      </c>
      <c r="U40" s="11">
        <v>61</v>
      </c>
      <c r="V40" s="11">
        <v>67</v>
      </c>
      <c r="W40" s="11">
        <v>73</v>
      </c>
      <c r="X40" s="21">
        <v>58</v>
      </c>
      <c r="Y40" s="20">
        <v>302</v>
      </c>
      <c r="Z40" s="11">
        <v>278</v>
      </c>
      <c r="AA40" s="11">
        <v>320</v>
      </c>
      <c r="AB40" s="11">
        <v>282</v>
      </c>
      <c r="AC40" s="11">
        <v>332</v>
      </c>
      <c r="AD40" s="11">
        <v>322</v>
      </c>
      <c r="AE40" s="11">
        <v>350</v>
      </c>
      <c r="AF40" s="11">
        <v>313</v>
      </c>
      <c r="AG40" s="11">
        <v>334</v>
      </c>
      <c r="AH40" s="11">
        <v>333</v>
      </c>
      <c r="AI40" s="21">
        <v>342</v>
      </c>
    </row>
    <row r="41" spans="1:35" x14ac:dyDescent="0.2">
      <c r="A41" s="16" t="s">
        <v>72</v>
      </c>
      <c r="B41" s="71" t="s">
        <v>73</v>
      </c>
      <c r="C41" s="18">
        <v>0</v>
      </c>
      <c r="D41" s="6">
        <v>0</v>
      </c>
      <c r="E41" s="6">
        <v>0</v>
      </c>
      <c r="F41" s="6">
        <v>0</v>
      </c>
      <c r="G41" s="6">
        <v>0</v>
      </c>
      <c r="H41" s="6">
        <v>0</v>
      </c>
      <c r="I41" s="6">
        <v>0</v>
      </c>
      <c r="J41" s="6">
        <v>0</v>
      </c>
      <c r="K41" s="6">
        <v>0</v>
      </c>
      <c r="L41" s="6">
        <v>0</v>
      </c>
      <c r="M41" s="6">
        <v>0</v>
      </c>
      <c r="N41" s="18">
        <v>5</v>
      </c>
      <c r="O41" s="6">
        <v>13</v>
      </c>
      <c r="P41" s="6">
        <v>13</v>
      </c>
      <c r="Q41" s="6">
        <v>7</v>
      </c>
      <c r="R41" s="6">
        <v>10</v>
      </c>
      <c r="S41" s="6">
        <v>7</v>
      </c>
      <c r="T41" s="6">
        <v>4</v>
      </c>
      <c r="U41" s="6">
        <v>5</v>
      </c>
      <c r="V41" s="6">
        <v>8</v>
      </c>
      <c r="W41" s="6">
        <v>8</v>
      </c>
      <c r="X41" s="19">
        <v>6</v>
      </c>
      <c r="Y41" s="18">
        <v>9</v>
      </c>
      <c r="Z41" s="6">
        <v>7</v>
      </c>
      <c r="AA41" s="6">
        <v>4</v>
      </c>
      <c r="AB41" s="6">
        <v>9</v>
      </c>
      <c r="AC41" s="6">
        <v>6</v>
      </c>
      <c r="AD41" s="6">
        <v>5</v>
      </c>
      <c r="AE41" s="6">
        <v>12</v>
      </c>
      <c r="AF41" s="6">
        <v>5</v>
      </c>
      <c r="AG41" s="6">
        <v>14</v>
      </c>
      <c r="AH41" s="6">
        <v>3</v>
      </c>
      <c r="AI41" s="19">
        <v>6</v>
      </c>
    </row>
    <row r="42" spans="1:35" x14ac:dyDescent="0.2">
      <c r="A42" s="16" t="s">
        <v>74</v>
      </c>
      <c r="B42" s="71" t="s">
        <v>75</v>
      </c>
      <c r="C42" s="18">
        <v>0</v>
      </c>
      <c r="D42" s="6">
        <v>2</v>
      </c>
      <c r="E42" s="6">
        <v>0</v>
      </c>
      <c r="F42" s="6">
        <v>0</v>
      </c>
      <c r="G42" s="6">
        <v>0</v>
      </c>
      <c r="H42" s="6">
        <v>0</v>
      </c>
      <c r="I42" s="6">
        <v>2</v>
      </c>
      <c r="J42" s="6">
        <v>0</v>
      </c>
      <c r="K42" s="6">
        <v>0</v>
      </c>
      <c r="L42" s="6">
        <v>1</v>
      </c>
      <c r="M42" s="68">
        <v>1</v>
      </c>
      <c r="N42" s="18">
        <v>32</v>
      </c>
      <c r="O42" s="6">
        <v>30</v>
      </c>
      <c r="P42" s="6">
        <v>24</v>
      </c>
      <c r="Q42" s="6">
        <v>25</v>
      </c>
      <c r="R42" s="6">
        <v>18</v>
      </c>
      <c r="S42" s="6">
        <v>24</v>
      </c>
      <c r="T42" s="6">
        <v>21</v>
      </c>
      <c r="U42" s="6">
        <v>19</v>
      </c>
      <c r="V42" s="6">
        <v>17</v>
      </c>
      <c r="W42" s="6">
        <v>27</v>
      </c>
      <c r="X42" s="19">
        <v>15</v>
      </c>
      <c r="Y42" s="18">
        <v>79</v>
      </c>
      <c r="Z42" s="6">
        <v>79</v>
      </c>
      <c r="AA42" s="6">
        <v>105</v>
      </c>
      <c r="AB42" s="6">
        <v>84</v>
      </c>
      <c r="AC42" s="6">
        <v>94</v>
      </c>
      <c r="AD42" s="6">
        <v>90</v>
      </c>
      <c r="AE42" s="6">
        <v>97</v>
      </c>
      <c r="AF42" s="6">
        <v>96</v>
      </c>
      <c r="AG42" s="6">
        <v>94</v>
      </c>
      <c r="AH42" s="6">
        <v>111</v>
      </c>
      <c r="AI42" s="19">
        <v>96</v>
      </c>
    </row>
    <row r="43" spans="1:35" x14ac:dyDescent="0.2">
      <c r="A43" s="16" t="s">
        <v>76</v>
      </c>
      <c r="B43" s="71" t="s">
        <v>77</v>
      </c>
      <c r="C43" s="18">
        <v>2</v>
      </c>
      <c r="D43" s="6">
        <v>2</v>
      </c>
      <c r="E43" s="6">
        <v>4</v>
      </c>
      <c r="F43" s="6">
        <v>3</v>
      </c>
      <c r="G43" s="6">
        <v>2</v>
      </c>
      <c r="H43" s="6">
        <v>2</v>
      </c>
      <c r="I43" s="6">
        <v>1</v>
      </c>
      <c r="J43" s="6">
        <v>3</v>
      </c>
      <c r="K43" s="6">
        <v>2</v>
      </c>
      <c r="L43" s="6">
        <v>2</v>
      </c>
      <c r="M43" s="68">
        <v>0</v>
      </c>
      <c r="N43" s="18">
        <v>26</v>
      </c>
      <c r="O43" s="6">
        <v>34</v>
      </c>
      <c r="P43" s="6">
        <v>31</v>
      </c>
      <c r="Q43" s="6">
        <v>29</v>
      </c>
      <c r="R43" s="6">
        <v>31</v>
      </c>
      <c r="S43" s="6">
        <v>45</v>
      </c>
      <c r="T43" s="6">
        <v>43</v>
      </c>
      <c r="U43" s="6">
        <v>24</v>
      </c>
      <c r="V43" s="6">
        <v>22</v>
      </c>
      <c r="W43" s="6">
        <v>29</v>
      </c>
      <c r="X43" s="19">
        <v>24</v>
      </c>
      <c r="Y43" s="18">
        <v>141</v>
      </c>
      <c r="Z43" s="6">
        <v>136</v>
      </c>
      <c r="AA43" s="6">
        <v>135</v>
      </c>
      <c r="AB43" s="6">
        <v>139</v>
      </c>
      <c r="AC43" s="6">
        <v>147</v>
      </c>
      <c r="AD43" s="6">
        <v>164</v>
      </c>
      <c r="AE43" s="6">
        <v>173</v>
      </c>
      <c r="AF43" s="6">
        <v>148</v>
      </c>
      <c r="AG43" s="6">
        <v>149</v>
      </c>
      <c r="AH43" s="6">
        <v>141</v>
      </c>
      <c r="AI43" s="19">
        <v>149</v>
      </c>
    </row>
    <row r="44" spans="1:35" ht="25.5" x14ac:dyDescent="0.2">
      <c r="A44" s="16" t="s">
        <v>78</v>
      </c>
      <c r="B44" s="72" t="s">
        <v>79</v>
      </c>
      <c r="C44" s="18">
        <v>1</v>
      </c>
      <c r="D44" s="6">
        <v>3</v>
      </c>
      <c r="E44" s="6">
        <v>1</v>
      </c>
      <c r="F44" s="6">
        <v>1</v>
      </c>
      <c r="G44" s="6">
        <v>1</v>
      </c>
      <c r="H44" s="6">
        <v>0</v>
      </c>
      <c r="I44" s="6">
        <v>2</v>
      </c>
      <c r="J44" s="6">
        <v>0</v>
      </c>
      <c r="K44" s="6">
        <v>0</v>
      </c>
      <c r="L44" s="6">
        <v>0</v>
      </c>
      <c r="M44" s="68">
        <v>1</v>
      </c>
      <c r="N44" s="18">
        <v>5</v>
      </c>
      <c r="O44" s="6">
        <v>8</v>
      </c>
      <c r="P44" s="6">
        <v>5</v>
      </c>
      <c r="Q44" s="6">
        <v>9</v>
      </c>
      <c r="R44" s="6">
        <v>9</v>
      </c>
      <c r="S44" s="6">
        <v>3</v>
      </c>
      <c r="T44" s="6">
        <v>4</v>
      </c>
      <c r="U44" s="6">
        <v>6</v>
      </c>
      <c r="V44" s="6">
        <v>6</v>
      </c>
      <c r="W44" s="6">
        <v>8</v>
      </c>
      <c r="X44" s="19">
        <v>9</v>
      </c>
      <c r="Y44" s="18">
        <v>27</v>
      </c>
      <c r="Z44" s="6">
        <v>25</v>
      </c>
      <c r="AA44" s="6">
        <v>24</v>
      </c>
      <c r="AB44" s="6">
        <v>20</v>
      </c>
      <c r="AC44" s="6">
        <v>21</v>
      </c>
      <c r="AD44" s="6">
        <v>21</v>
      </c>
      <c r="AE44" s="6">
        <v>35</v>
      </c>
      <c r="AF44" s="6">
        <v>22</v>
      </c>
      <c r="AG44" s="6">
        <v>27</v>
      </c>
      <c r="AH44" s="6">
        <v>26</v>
      </c>
      <c r="AI44" s="19">
        <v>46</v>
      </c>
    </row>
    <row r="45" spans="1:35" x14ac:dyDescent="0.2">
      <c r="A45" s="16" t="s">
        <v>80</v>
      </c>
      <c r="B45" s="72" t="s">
        <v>81</v>
      </c>
      <c r="C45" s="18">
        <v>8</v>
      </c>
      <c r="D45" s="6">
        <v>3</v>
      </c>
      <c r="E45" s="6">
        <v>1</v>
      </c>
      <c r="F45" s="6">
        <v>5</v>
      </c>
      <c r="G45" s="6">
        <v>1</v>
      </c>
      <c r="H45" s="6">
        <v>3</v>
      </c>
      <c r="I45" s="6">
        <v>4</v>
      </c>
      <c r="J45" s="6">
        <v>1</v>
      </c>
      <c r="K45" s="6">
        <v>2</v>
      </c>
      <c r="L45" s="6">
        <v>2</v>
      </c>
      <c r="M45" s="68">
        <v>2</v>
      </c>
      <c r="N45" s="18">
        <v>79</v>
      </c>
      <c r="O45" s="6">
        <v>87</v>
      </c>
      <c r="P45" s="6">
        <v>68</v>
      </c>
      <c r="Q45" s="6">
        <v>59</v>
      </c>
      <c r="R45" s="6">
        <v>76</v>
      </c>
      <c r="S45" s="6">
        <v>74</v>
      </c>
      <c r="T45" s="6">
        <v>66</v>
      </c>
      <c r="U45" s="6">
        <v>65</v>
      </c>
      <c r="V45" s="6">
        <v>70</v>
      </c>
      <c r="W45" s="6">
        <v>75</v>
      </c>
      <c r="X45" s="19">
        <v>79</v>
      </c>
      <c r="Y45" s="18">
        <v>358</v>
      </c>
      <c r="Z45" s="6">
        <v>467</v>
      </c>
      <c r="AA45" s="6">
        <v>519</v>
      </c>
      <c r="AB45" s="6">
        <v>455</v>
      </c>
      <c r="AC45" s="6">
        <v>430</v>
      </c>
      <c r="AD45" s="6">
        <v>428</v>
      </c>
      <c r="AE45" s="6">
        <v>459</v>
      </c>
      <c r="AF45" s="6">
        <v>440</v>
      </c>
      <c r="AG45" s="6">
        <v>522</v>
      </c>
      <c r="AH45" s="6">
        <v>530</v>
      </c>
      <c r="AI45" s="19">
        <v>538</v>
      </c>
    </row>
    <row r="46" spans="1:35" x14ac:dyDescent="0.2">
      <c r="A46" s="16" t="s">
        <v>82</v>
      </c>
      <c r="B46" s="71" t="s">
        <v>83</v>
      </c>
      <c r="C46" s="20">
        <v>1</v>
      </c>
      <c r="D46" s="11">
        <v>0</v>
      </c>
      <c r="E46" s="11">
        <v>1</v>
      </c>
      <c r="F46" s="11">
        <v>0</v>
      </c>
      <c r="G46" s="11">
        <v>0</v>
      </c>
      <c r="H46" s="11">
        <v>0</v>
      </c>
      <c r="I46" s="11">
        <v>0</v>
      </c>
      <c r="J46" s="11">
        <v>0</v>
      </c>
      <c r="K46" s="11">
        <v>0</v>
      </c>
      <c r="L46" s="11">
        <v>0</v>
      </c>
      <c r="M46" s="11">
        <v>1</v>
      </c>
      <c r="N46" s="20">
        <v>63</v>
      </c>
      <c r="O46" s="11">
        <v>61</v>
      </c>
      <c r="P46" s="11">
        <v>59</v>
      </c>
      <c r="Q46" s="11">
        <v>51</v>
      </c>
      <c r="R46" s="11">
        <v>66</v>
      </c>
      <c r="S46" s="11">
        <v>62</v>
      </c>
      <c r="T46" s="11">
        <v>63</v>
      </c>
      <c r="U46" s="11">
        <v>53</v>
      </c>
      <c r="V46" s="11">
        <v>57</v>
      </c>
      <c r="W46" s="11">
        <v>60</v>
      </c>
      <c r="X46" s="21">
        <v>67</v>
      </c>
      <c r="Y46" s="20">
        <v>338</v>
      </c>
      <c r="Z46" s="11">
        <v>447</v>
      </c>
      <c r="AA46" s="11">
        <v>478</v>
      </c>
      <c r="AB46" s="11">
        <v>435</v>
      </c>
      <c r="AC46" s="11">
        <v>403</v>
      </c>
      <c r="AD46" s="11">
        <v>396</v>
      </c>
      <c r="AE46" s="11">
        <v>441</v>
      </c>
      <c r="AF46" s="11">
        <v>419</v>
      </c>
      <c r="AG46" s="11">
        <v>493</v>
      </c>
      <c r="AH46" s="11">
        <v>514</v>
      </c>
      <c r="AI46" s="21">
        <v>515</v>
      </c>
    </row>
    <row r="47" spans="1:35" x14ac:dyDescent="0.2">
      <c r="A47" s="16" t="s">
        <v>84</v>
      </c>
      <c r="B47" s="71" t="s">
        <v>85</v>
      </c>
      <c r="C47" s="18">
        <v>1</v>
      </c>
      <c r="D47" s="6">
        <v>0</v>
      </c>
      <c r="E47" s="6">
        <v>1</v>
      </c>
      <c r="F47" s="6">
        <v>0</v>
      </c>
      <c r="G47" s="11">
        <v>0</v>
      </c>
      <c r="H47" s="11">
        <v>0</v>
      </c>
      <c r="I47" s="11">
        <v>0</v>
      </c>
      <c r="J47" s="11">
        <v>0</v>
      </c>
      <c r="K47" s="11">
        <v>0</v>
      </c>
      <c r="L47" s="11">
        <v>0</v>
      </c>
      <c r="M47" s="11">
        <v>1</v>
      </c>
      <c r="N47" s="18">
        <v>23</v>
      </c>
      <c r="O47" s="6">
        <v>21</v>
      </c>
      <c r="P47" s="6">
        <v>16</v>
      </c>
      <c r="Q47" s="6">
        <v>14</v>
      </c>
      <c r="R47" s="6">
        <v>20</v>
      </c>
      <c r="S47" s="6">
        <v>19</v>
      </c>
      <c r="T47" s="6">
        <v>17</v>
      </c>
      <c r="U47" s="6">
        <v>14</v>
      </c>
      <c r="V47" s="6">
        <v>17</v>
      </c>
      <c r="W47" s="6">
        <v>9</v>
      </c>
      <c r="X47" s="19">
        <v>23</v>
      </c>
      <c r="Y47" s="18">
        <v>37</v>
      </c>
      <c r="Z47" s="6">
        <v>10</v>
      </c>
      <c r="AA47" s="6">
        <v>16</v>
      </c>
      <c r="AB47" s="6">
        <v>8</v>
      </c>
      <c r="AC47" s="6">
        <v>14</v>
      </c>
      <c r="AD47" s="6">
        <v>12</v>
      </c>
      <c r="AE47" s="6">
        <v>5</v>
      </c>
      <c r="AF47" s="6">
        <v>9</v>
      </c>
      <c r="AG47" s="6">
        <v>12</v>
      </c>
      <c r="AH47" s="6">
        <v>6</v>
      </c>
      <c r="AI47" s="19">
        <v>9</v>
      </c>
    </row>
    <row r="48" spans="1:35" x14ac:dyDescent="0.2">
      <c r="A48" s="16" t="s">
        <v>86</v>
      </c>
      <c r="B48" s="71" t="s">
        <v>87</v>
      </c>
      <c r="C48" s="18">
        <v>0</v>
      </c>
      <c r="D48" s="6">
        <v>0</v>
      </c>
      <c r="E48" s="6">
        <v>0</v>
      </c>
      <c r="F48" s="6">
        <v>0</v>
      </c>
      <c r="G48" s="11">
        <v>0</v>
      </c>
      <c r="H48" s="11">
        <v>0</v>
      </c>
      <c r="I48" s="11">
        <v>0</v>
      </c>
      <c r="J48" s="11">
        <v>0</v>
      </c>
      <c r="K48" s="11">
        <v>0</v>
      </c>
      <c r="L48" s="11">
        <v>0</v>
      </c>
      <c r="M48" s="11">
        <v>0</v>
      </c>
      <c r="N48" s="18">
        <v>24</v>
      </c>
      <c r="O48" s="6">
        <v>36</v>
      </c>
      <c r="P48" s="6">
        <v>40</v>
      </c>
      <c r="Q48" s="6">
        <v>32</v>
      </c>
      <c r="R48" s="6">
        <v>45</v>
      </c>
      <c r="S48" s="6">
        <v>39</v>
      </c>
      <c r="T48" s="6">
        <v>41</v>
      </c>
      <c r="U48" s="6">
        <v>36</v>
      </c>
      <c r="V48" s="6">
        <v>39</v>
      </c>
      <c r="W48" s="6">
        <v>48</v>
      </c>
      <c r="X48" s="19">
        <v>40</v>
      </c>
      <c r="Y48" s="18">
        <v>234</v>
      </c>
      <c r="Z48" s="6">
        <v>416</v>
      </c>
      <c r="AA48" s="6">
        <v>448</v>
      </c>
      <c r="AB48" s="6">
        <v>416</v>
      </c>
      <c r="AC48" s="6">
        <v>382</v>
      </c>
      <c r="AD48" s="6">
        <v>382</v>
      </c>
      <c r="AE48" s="6">
        <v>433</v>
      </c>
      <c r="AF48" s="6">
        <v>406</v>
      </c>
      <c r="AG48" s="6">
        <v>475</v>
      </c>
      <c r="AH48" s="6">
        <v>503</v>
      </c>
      <c r="AI48" s="19">
        <v>502</v>
      </c>
    </row>
    <row r="49" spans="1:35" x14ac:dyDescent="0.2">
      <c r="A49" s="16" t="s">
        <v>88</v>
      </c>
      <c r="B49" s="72" t="s">
        <v>89</v>
      </c>
      <c r="C49" s="18">
        <v>0</v>
      </c>
      <c r="D49" s="6">
        <v>0</v>
      </c>
      <c r="E49" s="6">
        <v>0</v>
      </c>
      <c r="F49" s="6">
        <v>0</v>
      </c>
      <c r="G49" s="11">
        <v>0</v>
      </c>
      <c r="H49" s="11">
        <v>0</v>
      </c>
      <c r="I49" s="11">
        <v>0</v>
      </c>
      <c r="J49" s="11">
        <v>0</v>
      </c>
      <c r="K49" s="11">
        <v>0</v>
      </c>
      <c r="L49" s="11">
        <v>0</v>
      </c>
      <c r="M49" s="11">
        <v>1</v>
      </c>
      <c r="N49" s="18">
        <v>75</v>
      </c>
      <c r="O49" s="6">
        <v>66</v>
      </c>
      <c r="P49" s="6">
        <v>73</v>
      </c>
      <c r="Q49" s="6">
        <v>104</v>
      </c>
      <c r="R49" s="6">
        <v>85</v>
      </c>
      <c r="S49" s="6">
        <v>100</v>
      </c>
      <c r="T49" s="6">
        <v>90</v>
      </c>
      <c r="U49" s="6">
        <v>118</v>
      </c>
      <c r="V49" s="6">
        <v>75</v>
      </c>
      <c r="W49" s="6">
        <v>84</v>
      </c>
      <c r="X49" s="19">
        <v>102</v>
      </c>
      <c r="Y49" s="18">
        <v>131</v>
      </c>
      <c r="Z49" s="6">
        <v>173</v>
      </c>
      <c r="AA49" s="6">
        <v>183</v>
      </c>
      <c r="AB49" s="6">
        <v>215</v>
      </c>
      <c r="AC49" s="6">
        <v>216</v>
      </c>
      <c r="AD49" s="6">
        <v>241</v>
      </c>
      <c r="AE49" s="6">
        <v>220</v>
      </c>
      <c r="AF49" s="6">
        <v>292</v>
      </c>
      <c r="AG49" s="6">
        <v>373</v>
      </c>
      <c r="AH49" s="6">
        <v>441</v>
      </c>
      <c r="AI49" s="19">
        <v>517</v>
      </c>
    </row>
    <row r="50" spans="1:35" ht="25.5" x14ac:dyDescent="0.2">
      <c r="A50" s="16" t="s">
        <v>90</v>
      </c>
      <c r="B50" s="71" t="s">
        <v>91</v>
      </c>
      <c r="C50" s="18">
        <v>0</v>
      </c>
      <c r="D50" s="6">
        <v>0</v>
      </c>
      <c r="E50" s="6">
        <v>0</v>
      </c>
      <c r="F50" s="6">
        <v>0</v>
      </c>
      <c r="G50" s="11">
        <v>0</v>
      </c>
      <c r="H50" s="11">
        <v>0</v>
      </c>
      <c r="I50" s="11">
        <v>0</v>
      </c>
      <c r="J50" s="11">
        <v>0</v>
      </c>
      <c r="K50" s="11">
        <v>0</v>
      </c>
      <c r="L50" s="11">
        <v>0</v>
      </c>
      <c r="M50" s="11">
        <v>0</v>
      </c>
      <c r="N50" s="18">
        <v>63</v>
      </c>
      <c r="O50" s="6">
        <v>61</v>
      </c>
      <c r="P50" s="6">
        <v>65</v>
      </c>
      <c r="Q50" s="6">
        <v>98</v>
      </c>
      <c r="R50" s="6">
        <v>78</v>
      </c>
      <c r="S50" s="6">
        <v>90</v>
      </c>
      <c r="T50" s="6">
        <v>86</v>
      </c>
      <c r="U50" s="6">
        <v>102</v>
      </c>
      <c r="V50" s="6">
        <v>65</v>
      </c>
      <c r="W50" s="6">
        <v>78</v>
      </c>
      <c r="X50" s="19">
        <v>85</v>
      </c>
      <c r="Y50" s="18">
        <v>33</v>
      </c>
      <c r="Z50" s="6">
        <v>42</v>
      </c>
      <c r="AA50" s="6">
        <v>56</v>
      </c>
      <c r="AB50" s="6">
        <v>85</v>
      </c>
      <c r="AC50" s="6">
        <v>83</v>
      </c>
      <c r="AD50" s="6">
        <v>52</v>
      </c>
      <c r="AE50" s="6">
        <v>52</v>
      </c>
      <c r="AF50" s="6">
        <v>83</v>
      </c>
      <c r="AG50" s="6">
        <v>49</v>
      </c>
      <c r="AH50" s="6">
        <v>48</v>
      </c>
      <c r="AI50" s="19">
        <v>48</v>
      </c>
    </row>
    <row r="51" spans="1:35" ht="25.5" x14ac:dyDescent="0.2">
      <c r="A51" s="16" t="s">
        <v>92</v>
      </c>
      <c r="B51" s="71" t="s">
        <v>93</v>
      </c>
      <c r="C51" s="18">
        <v>0</v>
      </c>
      <c r="D51" s="6">
        <v>0</v>
      </c>
      <c r="E51" s="6">
        <v>0</v>
      </c>
      <c r="F51" s="6">
        <v>0</v>
      </c>
      <c r="G51" s="11">
        <v>0</v>
      </c>
      <c r="H51" s="11">
        <v>0</v>
      </c>
      <c r="I51" s="11">
        <v>0</v>
      </c>
      <c r="J51" s="11">
        <v>0</v>
      </c>
      <c r="K51" s="11">
        <v>0</v>
      </c>
      <c r="L51" s="11">
        <v>0</v>
      </c>
      <c r="M51" s="11">
        <v>0</v>
      </c>
      <c r="N51" s="18">
        <v>60</v>
      </c>
      <c r="O51" s="6">
        <v>58</v>
      </c>
      <c r="P51" s="6">
        <v>64</v>
      </c>
      <c r="Q51" s="6">
        <v>97</v>
      </c>
      <c r="R51" s="6">
        <v>78</v>
      </c>
      <c r="S51" s="6">
        <v>88</v>
      </c>
      <c r="T51" s="6">
        <v>86</v>
      </c>
      <c r="U51" s="6">
        <v>98</v>
      </c>
      <c r="V51" s="6">
        <v>63</v>
      </c>
      <c r="W51" s="6">
        <v>77</v>
      </c>
      <c r="X51" s="19">
        <v>82</v>
      </c>
      <c r="Y51" s="18">
        <v>33</v>
      </c>
      <c r="Z51" s="6">
        <v>42</v>
      </c>
      <c r="AA51" s="6">
        <v>56</v>
      </c>
      <c r="AB51" s="6">
        <v>85</v>
      </c>
      <c r="AC51" s="6">
        <v>83</v>
      </c>
      <c r="AD51" s="6">
        <v>52</v>
      </c>
      <c r="AE51" s="6">
        <v>52</v>
      </c>
      <c r="AF51" s="6">
        <v>83</v>
      </c>
      <c r="AG51" s="6">
        <v>49</v>
      </c>
      <c r="AH51" s="6">
        <v>48</v>
      </c>
      <c r="AI51" s="19">
        <v>48</v>
      </c>
    </row>
    <row r="52" spans="1:35" x14ac:dyDescent="0.2">
      <c r="A52" s="16" t="s">
        <v>94</v>
      </c>
      <c r="B52" s="72" t="s">
        <v>95</v>
      </c>
      <c r="C52" s="18">
        <v>8</v>
      </c>
      <c r="D52" s="6">
        <v>16</v>
      </c>
      <c r="E52" s="6">
        <v>8</v>
      </c>
      <c r="F52" s="6">
        <v>8</v>
      </c>
      <c r="G52" s="6">
        <v>4</v>
      </c>
      <c r="H52" s="6">
        <v>13</v>
      </c>
      <c r="I52" s="6">
        <v>3</v>
      </c>
      <c r="J52" s="6">
        <v>7</v>
      </c>
      <c r="K52" s="6">
        <v>5</v>
      </c>
      <c r="L52" s="6">
        <v>2</v>
      </c>
      <c r="M52" s="68">
        <v>6</v>
      </c>
      <c r="N52" s="18">
        <v>158</v>
      </c>
      <c r="O52" s="6">
        <v>105</v>
      </c>
      <c r="P52" s="6">
        <v>110</v>
      </c>
      <c r="Q52" s="6">
        <v>105</v>
      </c>
      <c r="R52" s="6">
        <v>106</v>
      </c>
      <c r="S52" s="6">
        <v>106</v>
      </c>
      <c r="T52" s="6">
        <v>97</v>
      </c>
      <c r="U52" s="6">
        <v>102</v>
      </c>
      <c r="V52" s="6">
        <v>87</v>
      </c>
      <c r="W52" s="6">
        <v>101</v>
      </c>
      <c r="X52" s="19">
        <v>94</v>
      </c>
      <c r="Y52" s="18">
        <v>166</v>
      </c>
      <c r="Z52" s="6">
        <v>135</v>
      </c>
      <c r="AA52" s="6">
        <v>145</v>
      </c>
      <c r="AB52" s="6">
        <v>154</v>
      </c>
      <c r="AC52" s="6">
        <v>189</v>
      </c>
      <c r="AD52" s="6">
        <v>196</v>
      </c>
      <c r="AE52" s="6">
        <v>209</v>
      </c>
      <c r="AF52" s="6">
        <v>266</v>
      </c>
      <c r="AG52" s="6">
        <v>316</v>
      </c>
      <c r="AH52" s="6">
        <v>373</v>
      </c>
      <c r="AI52" s="19">
        <v>408</v>
      </c>
    </row>
    <row r="53" spans="1:35" x14ac:dyDescent="0.2">
      <c r="A53" s="16" t="s">
        <v>96</v>
      </c>
      <c r="B53" s="72" t="s">
        <v>97</v>
      </c>
      <c r="C53" s="18">
        <v>0</v>
      </c>
      <c r="D53" s="6">
        <v>0</v>
      </c>
      <c r="E53" s="6">
        <v>0</v>
      </c>
      <c r="F53" s="6">
        <v>0</v>
      </c>
      <c r="G53" s="6">
        <v>0</v>
      </c>
      <c r="H53" s="6">
        <v>0</v>
      </c>
      <c r="I53" s="6">
        <v>0</v>
      </c>
      <c r="J53" s="6">
        <v>0</v>
      </c>
      <c r="K53" s="6">
        <v>0</v>
      </c>
      <c r="L53" s="6">
        <v>0</v>
      </c>
      <c r="M53" s="6">
        <v>0</v>
      </c>
      <c r="N53" s="18">
        <v>13</v>
      </c>
      <c r="O53" s="6">
        <v>18</v>
      </c>
      <c r="P53" s="6">
        <v>12</v>
      </c>
      <c r="Q53" s="6">
        <v>15</v>
      </c>
      <c r="R53" s="6">
        <v>12</v>
      </c>
      <c r="S53" s="6">
        <v>16</v>
      </c>
      <c r="T53" s="6">
        <v>19</v>
      </c>
      <c r="U53" s="6">
        <v>8</v>
      </c>
      <c r="V53" s="6">
        <v>6</v>
      </c>
      <c r="W53" s="6">
        <v>9</v>
      </c>
      <c r="X53" s="19">
        <v>15</v>
      </c>
      <c r="Y53" s="18">
        <v>8</v>
      </c>
      <c r="Z53" s="6">
        <v>8</v>
      </c>
      <c r="AA53" s="6">
        <v>8</v>
      </c>
      <c r="AB53" s="6">
        <v>2</v>
      </c>
      <c r="AC53" s="6">
        <v>10</v>
      </c>
      <c r="AD53" s="6">
        <v>8</v>
      </c>
      <c r="AE53" s="6">
        <v>9</v>
      </c>
      <c r="AF53" s="6">
        <v>14</v>
      </c>
      <c r="AG53" s="6">
        <v>12</v>
      </c>
      <c r="AH53" s="6">
        <v>9</v>
      </c>
      <c r="AI53" s="19">
        <v>12</v>
      </c>
    </row>
    <row r="54" spans="1:35" x14ac:dyDescent="0.2">
      <c r="A54" s="16" t="s">
        <v>98</v>
      </c>
      <c r="B54" s="72" t="s">
        <v>99</v>
      </c>
      <c r="C54" s="18">
        <v>4</v>
      </c>
      <c r="D54" s="6">
        <v>5</v>
      </c>
      <c r="E54" s="6">
        <v>0</v>
      </c>
      <c r="F54" s="6">
        <v>7</v>
      </c>
      <c r="G54" s="6">
        <v>4</v>
      </c>
      <c r="H54" s="6">
        <v>2</v>
      </c>
      <c r="I54" s="6">
        <v>3</v>
      </c>
      <c r="J54" s="6">
        <v>3</v>
      </c>
      <c r="K54" s="6">
        <v>2</v>
      </c>
      <c r="L54" s="6">
        <v>0</v>
      </c>
      <c r="M54" s="68">
        <v>2</v>
      </c>
      <c r="N54" s="18">
        <v>2086</v>
      </c>
      <c r="O54" s="6">
        <v>1903</v>
      </c>
      <c r="P54" s="6">
        <v>1836</v>
      </c>
      <c r="Q54" s="6">
        <v>1725</v>
      </c>
      <c r="R54" s="6">
        <v>1615</v>
      </c>
      <c r="S54" s="6">
        <v>1595</v>
      </c>
      <c r="T54" s="6">
        <v>1562</v>
      </c>
      <c r="U54" s="6">
        <v>1452</v>
      </c>
      <c r="V54" s="6">
        <v>1464</v>
      </c>
      <c r="W54" s="6">
        <v>1425</v>
      </c>
      <c r="X54" s="19">
        <v>1377</v>
      </c>
      <c r="Y54" s="18">
        <v>14426</v>
      </c>
      <c r="Z54" s="6">
        <v>14170</v>
      </c>
      <c r="AA54" s="6">
        <v>14443</v>
      </c>
      <c r="AB54" s="6">
        <v>13941</v>
      </c>
      <c r="AC54" s="6">
        <v>14694</v>
      </c>
      <c r="AD54" s="6">
        <v>14762</v>
      </c>
      <c r="AE54" s="6">
        <v>14506</v>
      </c>
      <c r="AF54" s="6">
        <v>14679</v>
      </c>
      <c r="AG54" s="6">
        <v>14385</v>
      </c>
      <c r="AH54" s="6">
        <v>14403</v>
      </c>
      <c r="AI54" s="19">
        <v>14378</v>
      </c>
    </row>
    <row r="55" spans="1:35" x14ac:dyDescent="0.2">
      <c r="A55" s="16" t="s">
        <v>100</v>
      </c>
      <c r="B55" s="71" t="s">
        <v>101</v>
      </c>
      <c r="C55" s="18">
        <v>0</v>
      </c>
      <c r="D55" s="6">
        <v>0</v>
      </c>
      <c r="E55" s="6">
        <v>0</v>
      </c>
      <c r="F55" s="6">
        <v>0</v>
      </c>
      <c r="G55" s="6">
        <v>0</v>
      </c>
      <c r="H55" s="6">
        <v>0</v>
      </c>
      <c r="I55" s="6">
        <v>0</v>
      </c>
      <c r="J55" s="6">
        <v>0</v>
      </c>
      <c r="K55" s="6">
        <v>0</v>
      </c>
      <c r="L55" s="6">
        <v>0</v>
      </c>
      <c r="M55" s="6">
        <v>0</v>
      </c>
      <c r="N55" s="18">
        <v>23</v>
      </c>
      <c r="O55" s="6">
        <v>18</v>
      </c>
      <c r="P55" s="6">
        <v>11</v>
      </c>
      <c r="Q55" s="6">
        <v>14</v>
      </c>
      <c r="R55" s="6">
        <v>9</v>
      </c>
      <c r="S55" s="6">
        <v>6</v>
      </c>
      <c r="T55" s="6">
        <v>5</v>
      </c>
      <c r="U55" s="6">
        <v>4</v>
      </c>
      <c r="V55" s="6">
        <v>6</v>
      </c>
      <c r="W55" s="6">
        <v>7</v>
      </c>
      <c r="X55" s="19">
        <v>9</v>
      </c>
      <c r="Y55" s="18">
        <v>53</v>
      </c>
      <c r="Z55" s="6">
        <v>40</v>
      </c>
      <c r="AA55" s="6">
        <v>47</v>
      </c>
      <c r="AB55" s="6">
        <v>43</v>
      </c>
      <c r="AC55" s="6">
        <v>36</v>
      </c>
      <c r="AD55" s="6">
        <v>49</v>
      </c>
      <c r="AE55" s="6">
        <v>44</v>
      </c>
      <c r="AF55" s="6">
        <v>34</v>
      </c>
      <c r="AG55" s="6">
        <v>37</v>
      </c>
      <c r="AH55" s="6">
        <v>35</v>
      </c>
      <c r="AI55" s="19">
        <v>32</v>
      </c>
    </row>
    <row r="56" spans="1:35" x14ac:dyDescent="0.2">
      <c r="A56" s="16" t="s">
        <v>102</v>
      </c>
      <c r="B56" s="71" t="s">
        <v>103</v>
      </c>
      <c r="C56" s="18">
        <v>0</v>
      </c>
      <c r="D56" s="6">
        <v>0</v>
      </c>
      <c r="E56" s="6">
        <v>0</v>
      </c>
      <c r="F56" s="6">
        <v>0</v>
      </c>
      <c r="G56" s="6">
        <v>0</v>
      </c>
      <c r="H56" s="6">
        <v>0</v>
      </c>
      <c r="I56" s="6">
        <v>0</v>
      </c>
      <c r="J56" s="6">
        <v>0</v>
      </c>
      <c r="K56" s="6">
        <v>0</v>
      </c>
      <c r="L56" s="6">
        <v>0</v>
      </c>
      <c r="M56" s="6">
        <v>0</v>
      </c>
      <c r="N56" s="18">
        <v>104</v>
      </c>
      <c r="O56" s="6">
        <v>102</v>
      </c>
      <c r="P56" s="6">
        <v>93</v>
      </c>
      <c r="Q56" s="6">
        <v>94</v>
      </c>
      <c r="R56" s="6">
        <v>98</v>
      </c>
      <c r="S56" s="6">
        <v>79</v>
      </c>
      <c r="T56" s="6">
        <v>97</v>
      </c>
      <c r="U56" s="6">
        <v>80</v>
      </c>
      <c r="V56" s="6">
        <v>57</v>
      </c>
      <c r="W56" s="6">
        <v>68</v>
      </c>
      <c r="X56" s="19">
        <v>89</v>
      </c>
      <c r="Y56" s="18">
        <v>710</v>
      </c>
      <c r="Z56" s="6">
        <v>687</v>
      </c>
      <c r="AA56" s="6">
        <v>722</v>
      </c>
      <c r="AB56" s="6">
        <v>781</v>
      </c>
      <c r="AC56" s="6">
        <v>831</v>
      </c>
      <c r="AD56" s="6">
        <v>1032</v>
      </c>
      <c r="AE56" s="6">
        <v>980</v>
      </c>
      <c r="AF56" s="6">
        <v>994</v>
      </c>
      <c r="AG56" s="6">
        <v>1091</v>
      </c>
      <c r="AH56" s="6">
        <v>1205</v>
      </c>
      <c r="AI56" s="19">
        <v>1283</v>
      </c>
    </row>
    <row r="57" spans="1:35" x14ac:dyDescent="0.2">
      <c r="A57" s="16" t="s">
        <v>104</v>
      </c>
      <c r="B57" s="71" t="s">
        <v>105</v>
      </c>
      <c r="C57" s="18">
        <v>0</v>
      </c>
      <c r="D57" s="6">
        <v>0</v>
      </c>
      <c r="E57" s="6">
        <v>0</v>
      </c>
      <c r="F57" s="6">
        <v>0</v>
      </c>
      <c r="G57" s="6">
        <v>0</v>
      </c>
      <c r="H57" s="6">
        <v>0</v>
      </c>
      <c r="I57" s="6">
        <v>0</v>
      </c>
      <c r="J57" s="6">
        <v>0</v>
      </c>
      <c r="K57" s="6">
        <v>0</v>
      </c>
      <c r="L57" s="6">
        <v>0</v>
      </c>
      <c r="M57" s="6">
        <v>0</v>
      </c>
      <c r="N57" s="20">
        <v>942</v>
      </c>
      <c r="O57" s="11">
        <v>883</v>
      </c>
      <c r="P57" s="11">
        <v>825</v>
      </c>
      <c r="Q57" s="11">
        <v>821</v>
      </c>
      <c r="R57" s="11">
        <v>726</v>
      </c>
      <c r="S57" s="11">
        <v>687</v>
      </c>
      <c r="T57" s="11">
        <v>656</v>
      </c>
      <c r="U57" s="11">
        <v>628</v>
      </c>
      <c r="V57" s="11">
        <v>613</v>
      </c>
      <c r="W57" s="11">
        <v>549</v>
      </c>
      <c r="X57" s="21">
        <v>538</v>
      </c>
      <c r="Y57" s="20">
        <v>7696</v>
      </c>
      <c r="Z57" s="11">
        <v>7710</v>
      </c>
      <c r="AA57" s="11">
        <v>7766</v>
      </c>
      <c r="AB57" s="11">
        <v>7545</v>
      </c>
      <c r="AC57" s="11">
        <v>7790</v>
      </c>
      <c r="AD57" s="11">
        <v>7605</v>
      </c>
      <c r="AE57" s="11">
        <v>7431</v>
      </c>
      <c r="AF57" s="11">
        <v>7405</v>
      </c>
      <c r="AG57" s="11">
        <v>6838</v>
      </c>
      <c r="AH57" s="11">
        <v>6404</v>
      </c>
      <c r="AI57" s="21">
        <v>6387</v>
      </c>
    </row>
    <row r="58" spans="1:35" x14ac:dyDescent="0.2">
      <c r="A58" s="16" t="s">
        <v>106</v>
      </c>
      <c r="B58" s="71" t="s">
        <v>107</v>
      </c>
      <c r="C58" s="18">
        <v>0</v>
      </c>
      <c r="D58" s="6">
        <v>0</v>
      </c>
      <c r="E58" s="6">
        <v>0</v>
      </c>
      <c r="F58" s="6">
        <v>0</v>
      </c>
      <c r="G58" s="6">
        <v>0</v>
      </c>
      <c r="H58" s="6">
        <v>0</v>
      </c>
      <c r="I58" s="6">
        <v>0</v>
      </c>
      <c r="J58" s="6">
        <v>0</v>
      </c>
      <c r="K58" s="6">
        <v>0</v>
      </c>
      <c r="L58" s="6">
        <v>0</v>
      </c>
      <c r="M58" s="6">
        <v>0</v>
      </c>
      <c r="N58" s="18">
        <v>276</v>
      </c>
      <c r="O58" s="6">
        <v>261</v>
      </c>
      <c r="P58" s="6">
        <v>221</v>
      </c>
      <c r="Q58" s="6">
        <v>208</v>
      </c>
      <c r="R58" s="6">
        <v>198</v>
      </c>
      <c r="S58" s="6">
        <v>173</v>
      </c>
      <c r="T58" s="6">
        <v>155</v>
      </c>
      <c r="U58" s="6">
        <v>155</v>
      </c>
      <c r="V58" s="6">
        <v>135</v>
      </c>
      <c r="W58" s="6">
        <v>113</v>
      </c>
      <c r="X58" s="19">
        <v>115</v>
      </c>
      <c r="Y58" s="18">
        <v>1305</v>
      </c>
      <c r="Z58" s="6">
        <v>1248</v>
      </c>
      <c r="AA58" s="6">
        <v>1171</v>
      </c>
      <c r="AB58" s="6">
        <v>1043</v>
      </c>
      <c r="AC58" s="6">
        <v>984</v>
      </c>
      <c r="AD58" s="6">
        <v>1040</v>
      </c>
      <c r="AE58" s="6">
        <v>1012</v>
      </c>
      <c r="AF58" s="6">
        <v>1015</v>
      </c>
      <c r="AG58" s="6">
        <v>953</v>
      </c>
      <c r="AH58" s="6">
        <v>898</v>
      </c>
      <c r="AI58" s="19">
        <v>771</v>
      </c>
    </row>
    <row r="59" spans="1:35" x14ac:dyDescent="0.2">
      <c r="A59" s="16" t="s">
        <v>108</v>
      </c>
      <c r="B59" s="71" t="s">
        <v>109</v>
      </c>
      <c r="C59" s="18">
        <v>0</v>
      </c>
      <c r="D59" s="6">
        <v>0</v>
      </c>
      <c r="E59" s="6">
        <v>0</v>
      </c>
      <c r="F59" s="6">
        <v>0</v>
      </c>
      <c r="G59" s="6">
        <v>0</v>
      </c>
      <c r="H59" s="6">
        <v>0</v>
      </c>
      <c r="I59" s="6">
        <v>0</v>
      </c>
      <c r="J59" s="6">
        <v>0</v>
      </c>
      <c r="K59" s="6">
        <v>0</v>
      </c>
      <c r="L59" s="6">
        <v>0</v>
      </c>
      <c r="M59" s="6">
        <v>0</v>
      </c>
      <c r="N59" s="18">
        <v>22</v>
      </c>
      <c r="O59" s="6">
        <v>30</v>
      </c>
      <c r="P59" s="6">
        <v>32</v>
      </c>
      <c r="Q59" s="6">
        <v>34</v>
      </c>
      <c r="R59" s="6">
        <v>21</v>
      </c>
      <c r="S59" s="6">
        <v>20</v>
      </c>
      <c r="T59" s="6">
        <v>34</v>
      </c>
      <c r="U59" s="6">
        <v>12</v>
      </c>
      <c r="V59" s="6">
        <v>27</v>
      </c>
      <c r="W59" s="6">
        <v>20</v>
      </c>
      <c r="X59" s="19">
        <v>29</v>
      </c>
      <c r="Y59" s="18">
        <v>111</v>
      </c>
      <c r="Z59" s="6">
        <v>118</v>
      </c>
      <c r="AA59" s="6">
        <v>127</v>
      </c>
      <c r="AB59" s="6">
        <v>137</v>
      </c>
      <c r="AC59" s="6">
        <v>135</v>
      </c>
      <c r="AD59" s="6">
        <v>107</v>
      </c>
      <c r="AE59" s="6">
        <v>107</v>
      </c>
      <c r="AF59" s="6">
        <v>99</v>
      </c>
      <c r="AG59" s="6">
        <v>83</v>
      </c>
      <c r="AH59" s="6">
        <v>114</v>
      </c>
      <c r="AI59" s="19">
        <v>108</v>
      </c>
    </row>
    <row r="60" spans="1:35" x14ac:dyDescent="0.2">
      <c r="A60" s="16" t="s">
        <v>110</v>
      </c>
      <c r="B60" s="71" t="s">
        <v>111</v>
      </c>
      <c r="C60" s="18">
        <v>0</v>
      </c>
      <c r="D60" s="6">
        <v>0</v>
      </c>
      <c r="E60" s="6">
        <v>0</v>
      </c>
      <c r="F60" s="6">
        <v>0</v>
      </c>
      <c r="G60" s="6">
        <v>0</v>
      </c>
      <c r="H60" s="6">
        <v>0</v>
      </c>
      <c r="I60" s="6">
        <v>0</v>
      </c>
      <c r="J60" s="6">
        <v>0</v>
      </c>
      <c r="K60" s="6">
        <v>0</v>
      </c>
      <c r="L60" s="6">
        <v>0</v>
      </c>
      <c r="M60" s="6">
        <v>0</v>
      </c>
      <c r="N60" s="18">
        <v>640</v>
      </c>
      <c r="O60" s="6">
        <v>588</v>
      </c>
      <c r="P60" s="6">
        <v>567</v>
      </c>
      <c r="Q60" s="6">
        <v>569</v>
      </c>
      <c r="R60" s="6">
        <v>500</v>
      </c>
      <c r="S60" s="6">
        <v>486</v>
      </c>
      <c r="T60" s="6">
        <v>465</v>
      </c>
      <c r="U60" s="6">
        <v>454</v>
      </c>
      <c r="V60" s="6">
        <v>438</v>
      </c>
      <c r="W60" s="6">
        <v>408</v>
      </c>
      <c r="X60" s="19">
        <v>388</v>
      </c>
      <c r="Y60" s="18">
        <v>6266</v>
      </c>
      <c r="Z60" s="6">
        <v>6328</v>
      </c>
      <c r="AA60" s="6">
        <v>6434</v>
      </c>
      <c r="AB60" s="6">
        <v>6346</v>
      </c>
      <c r="AC60" s="6">
        <v>6640</v>
      </c>
      <c r="AD60" s="6">
        <v>6414</v>
      </c>
      <c r="AE60" s="6">
        <v>6269</v>
      </c>
      <c r="AF60" s="6">
        <v>6251</v>
      </c>
      <c r="AG60" s="6">
        <v>5744</v>
      </c>
      <c r="AH60" s="6">
        <v>5314</v>
      </c>
      <c r="AI60" s="19">
        <v>5445</v>
      </c>
    </row>
    <row r="61" spans="1:35" x14ac:dyDescent="0.2">
      <c r="A61" s="16" t="s">
        <v>112</v>
      </c>
      <c r="B61" s="71" t="s">
        <v>113</v>
      </c>
      <c r="C61" s="18">
        <v>2</v>
      </c>
      <c r="D61" s="6">
        <v>2</v>
      </c>
      <c r="E61" s="6">
        <v>2</v>
      </c>
      <c r="F61" s="6">
        <v>0</v>
      </c>
      <c r="G61" s="6">
        <v>2</v>
      </c>
      <c r="H61" s="6">
        <v>1</v>
      </c>
      <c r="I61" s="6">
        <v>2</v>
      </c>
      <c r="J61" s="6">
        <v>0</v>
      </c>
      <c r="K61" s="6">
        <v>2</v>
      </c>
      <c r="L61" s="6">
        <v>0</v>
      </c>
      <c r="M61" s="68">
        <v>2</v>
      </c>
      <c r="N61" s="18">
        <v>544</v>
      </c>
      <c r="O61" s="6">
        <v>432</v>
      </c>
      <c r="P61" s="6">
        <v>415</v>
      </c>
      <c r="Q61" s="6">
        <v>393</v>
      </c>
      <c r="R61" s="6">
        <v>413</v>
      </c>
      <c r="S61" s="6">
        <v>436</v>
      </c>
      <c r="T61" s="6">
        <v>408</v>
      </c>
      <c r="U61" s="6">
        <v>382</v>
      </c>
      <c r="V61" s="6">
        <v>402</v>
      </c>
      <c r="W61" s="6">
        <v>442</v>
      </c>
      <c r="X61" s="19">
        <v>418</v>
      </c>
      <c r="Y61" s="18">
        <v>358</v>
      </c>
      <c r="Z61" s="6">
        <v>325</v>
      </c>
      <c r="AA61" s="6">
        <v>378</v>
      </c>
      <c r="AB61" s="6">
        <v>328</v>
      </c>
      <c r="AC61" s="6">
        <v>351</v>
      </c>
      <c r="AD61" s="6">
        <v>381</v>
      </c>
      <c r="AE61" s="6">
        <v>403</v>
      </c>
      <c r="AF61" s="6">
        <v>457</v>
      </c>
      <c r="AG61" s="6">
        <v>446</v>
      </c>
      <c r="AH61" s="6">
        <v>509</v>
      </c>
      <c r="AI61" s="19">
        <v>495</v>
      </c>
    </row>
    <row r="62" spans="1:35" x14ac:dyDescent="0.2">
      <c r="A62" s="16" t="s">
        <v>114</v>
      </c>
      <c r="B62" s="71" t="s">
        <v>115</v>
      </c>
      <c r="C62" s="18">
        <v>1</v>
      </c>
      <c r="D62" s="6">
        <v>2</v>
      </c>
      <c r="E62" s="6">
        <v>0</v>
      </c>
      <c r="F62" s="6">
        <v>2</v>
      </c>
      <c r="G62" s="6">
        <v>2</v>
      </c>
      <c r="H62" s="6">
        <v>1</v>
      </c>
      <c r="I62" s="6">
        <v>1</v>
      </c>
      <c r="J62" s="6">
        <v>2</v>
      </c>
      <c r="K62" s="6">
        <v>0</v>
      </c>
      <c r="L62" s="6">
        <v>0</v>
      </c>
      <c r="M62" s="68">
        <v>0</v>
      </c>
      <c r="N62" s="18">
        <v>334</v>
      </c>
      <c r="O62" s="6">
        <v>333</v>
      </c>
      <c r="P62" s="6">
        <v>346</v>
      </c>
      <c r="Q62" s="6">
        <v>298</v>
      </c>
      <c r="R62" s="6">
        <v>273</v>
      </c>
      <c r="S62" s="6">
        <v>274</v>
      </c>
      <c r="T62" s="6">
        <v>274</v>
      </c>
      <c r="U62" s="6">
        <v>271</v>
      </c>
      <c r="V62" s="6">
        <v>263</v>
      </c>
      <c r="W62" s="6">
        <v>247</v>
      </c>
      <c r="X62" s="19">
        <v>217</v>
      </c>
      <c r="Y62" s="18">
        <v>4559</v>
      </c>
      <c r="Z62" s="6">
        <v>4301</v>
      </c>
      <c r="AA62" s="6">
        <v>4314</v>
      </c>
      <c r="AB62" s="6">
        <v>4071</v>
      </c>
      <c r="AC62" s="6">
        <v>4520</v>
      </c>
      <c r="AD62" s="6">
        <v>4612</v>
      </c>
      <c r="AE62" s="6">
        <v>4599</v>
      </c>
      <c r="AF62" s="6">
        <v>4836</v>
      </c>
      <c r="AG62" s="6">
        <v>5082</v>
      </c>
      <c r="AH62" s="6">
        <v>5174</v>
      </c>
      <c r="AI62" s="19">
        <v>5086</v>
      </c>
    </row>
    <row r="63" spans="1:35" x14ac:dyDescent="0.2">
      <c r="A63" s="16" t="s">
        <v>116</v>
      </c>
      <c r="B63" s="71" t="s">
        <v>117</v>
      </c>
      <c r="C63" s="20">
        <v>1</v>
      </c>
      <c r="D63" s="11">
        <v>2</v>
      </c>
      <c r="E63" s="11">
        <v>0</v>
      </c>
      <c r="F63" s="11">
        <v>2</v>
      </c>
      <c r="G63" s="11">
        <v>1</v>
      </c>
      <c r="H63" s="11">
        <v>0</v>
      </c>
      <c r="I63" s="11">
        <v>1</v>
      </c>
      <c r="J63" s="11">
        <v>2</v>
      </c>
      <c r="K63" s="11">
        <v>0</v>
      </c>
      <c r="L63" s="11">
        <v>0</v>
      </c>
      <c r="M63" s="69">
        <v>0</v>
      </c>
      <c r="N63" s="20">
        <v>248</v>
      </c>
      <c r="O63" s="11">
        <v>254</v>
      </c>
      <c r="P63" s="11">
        <v>273</v>
      </c>
      <c r="Q63" s="11">
        <v>224</v>
      </c>
      <c r="R63" s="11">
        <v>209</v>
      </c>
      <c r="S63" s="11">
        <v>206</v>
      </c>
      <c r="T63" s="11">
        <v>205</v>
      </c>
      <c r="U63" s="11">
        <v>214</v>
      </c>
      <c r="V63" s="11">
        <v>194</v>
      </c>
      <c r="W63" s="11">
        <v>180</v>
      </c>
      <c r="X63" s="21">
        <v>155</v>
      </c>
      <c r="Y63" s="20">
        <v>2536</v>
      </c>
      <c r="Z63" s="11">
        <v>2469</v>
      </c>
      <c r="AA63" s="11">
        <v>2383</v>
      </c>
      <c r="AB63" s="11">
        <v>2161</v>
      </c>
      <c r="AC63" s="11">
        <v>2248</v>
      </c>
      <c r="AD63" s="11">
        <v>2239</v>
      </c>
      <c r="AE63" s="11">
        <v>2176</v>
      </c>
      <c r="AF63" s="11">
        <v>2257</v>
      </c>
      <c r="AG63" s="11">
        <v>2006</v>
      </c>
      <c r="AH63" s="11">
        <v>1934</v>
      </c>
      <c r="AI63" s="21">
        <v>1890</v>
      </c>
    </row>
    <row r="64" spans="1:35" x14ac:dyDescent="0.2">
      <c r="A64" s="16" t="s">
        <v>118</v>
      </c>
      <c r="B64" s="71" t="s">
        <v>119</v>
      </c>
      <c r="C64" s="20">
        <v>1</v>
      </c>
      <c r="D64" s="11">
        <v>2</v>
      </c>
      <c r="E64" s="11">
        <v>0</v>
      </c>
      <c r="F64" s="11">
        <v>2</v>
      </c>
      <c r="G64" s="11">
        <v>1</v>
      </c>
      <c r="H64" s="11">
        <v>0</v>
      </c>
      <c r="I64" s="11">
        <v>1</v>
      </c>
      <c r="J64" s="11">
        <v>2</v>
      </c>
      <c r="K64" s="11">
        <v>0</v>
      </c>
      <c r="L64" s="11">
        <v>0</v>
      </c>
      <c r="M64" s="69">
        <v>0</v>
      </c>
      <c r="N64" s="20">
        <v>160</v>
      </c>
      <c r="O64" s="11">
        <v>154</v>
      </c>
      <c r="P64" s="11">
        <v>170</v>
      </c>
      <c r="Q64" s="11">
        <v>133</v>
      </c>
      <c r="R64" s="11">
        <v>127</v>
      </c>
      <c r="S64" s="11">
        <v>123</v>
      </c>
      <c r="T64" s="11">
        <v>122</v>
      </c>
      <c r="U64" s="11">
        <v>128</v>
      </c>
      <c r="V64" s="11">
        <v>104</v>
      </c>
      <c r="W64" s="11">
        <v>105</v>
      </c>
      <c r="X64" s="21">
        <v>101</v>
      </c>
      <c r="Y64" s="20">
        <v>483</v>
      </c>
      <c r="Z64" s="11">
        <v>462</v>
      </c>
      <c r="AA64" s="11">
        <v>436</v>
      </c>
      <c r="AB64" s="11">
        <v>419</v>
      </c>
      <c r="AC64" s="11">
        <v>419</v>
      </c>
      <c r="AD64" s="11">
        <v>428</v>
      </c>
      <c r="AE64" s="11">
        <v>385</v>
      </c>
      <c r="AF64" s="11">
        <v>387</v>
      </c>
      <c r="AG64" s="11">
        <v>354</v>
      </c>
      <c r="AH64" s="11">
        <v>335</v>
      </c>
      <c r="AI64" s="21">
        <v>356</v>
      </c>
    </row>
    <row r="65" spans="1:35" x14ac:dyDescent="0.2">
      <c r="A65" s="16" t="s">
        <v>120</v>
      </c>
      <c r="B65" s="71" t="s">
        <v>121</v>
      </c>
      <c r="C65" s="18">
        <v>0</v>
      </c>
      <c r="D65" s="6">
        <v>0</v>
      </c>
      <c r="E65" s="6">
        <v>0</v>
      </c>
      <c r="F65" s="6">
        <v>0</v>
      </c>
      <c r="G65" s="6">
        <v>0</v>
      </c>
      <c r="H65" s="6">
        <v>0</v>
      </c>
      <c r="I65" s="6">
        <v>0</v>
      </c>
      <c r="J65" s="6">
        <v>0</v>
      </c>
      <c r="K65" s="6">
        <v>0</v>
      </c>
      <c r="L65" s="6">
        <v>0</v>
      </c>
      <c r="M65" s="6">
        <v>0</v>
      </c>
      <c r="N65" s="18">
        <v>76</v>
      </c>
      <c r="O65" s="6">
        <v>95</v>
      </c>
      <c r="P65" s="6">
        <v>96</v>
      </c>
      <c r="Q65" s="6">
        <v>85</v>
      </c>
      <c r="R65" s="6">
        <v>77</v>
      </c>
      <c r="S65" s="6">
        <v>77</v>
      </c>
      <c r="T65" s="6">
        <v>78</v>
      </c>
      <c r="U65" s="6">
        <v>80</v>
      </c>
      <c r="V65" s="6">
        <v>78</v>
      </c>
      <c r="W65" s="6">
        <v>72</v>
      </c>
      <c r="X65" s="19">
        <v>52</v>
      </c>
      <c r="Y65" s="18">
        <v>1891</v>
      </c>
      <c r="Z65" s="6">
        <v>1882</v>
      </c>
      <c r="AA65" s="6">
        <v>1846</v>
      </c>
      <c r="AB65" s="6">
        <v>1646</v>
      </c>
      <c r="AC65" s="6">
        <v>1722</v>
      </c>
      <c r="AD65" s="6">
        <v>1712</v>
      </c>
      <c r="AE65" s="6">
        <v>1670</v>
      </c>
      <c r="AF65" s="6">
        <v>1722</v>
      </c>
      <c r="AG65" s="6">
        <v>1517</v>
      </c>
      <c r="AH65" s="6">
        <v>1493</v>
      </c>
      <c r="AI65" s="19">
        <v>1420</v>
      </c>
    </row>
    <row r="66" spans="1:35" x14ac:dyDescent="0.2">
      <c r="A66" s="16" t="s">
        <v>122</v>
      </c>
      <c r="B66" s="71" t="s">
        <v>123</v>
      </c>
      <c r="C66" s="18">
        <v>0</v>
      </c>
      <c r="D66" s="6">
        <v>0</v>
      </c>
      <c r="E66" s="6">
        <v>0</v>
      </c>
      <c r="F66" s="6">
        <v>0</v>
      </c>
      <c r="G66" s="6">
        <v>0</v>
      </c>
      <c r="H66" s="6">
        <v>0</v>
      </c>
      <c r="I66" s="6">
        <v>0</v>
      </c>
      <c r="J66" s="6">
        <v>0</v>
      </c>
      <c r="K66" s="6">
        <v>0</v>
      </c>
      <c r="L66" s="6">
        <v>0</v>
      </c>
      <c r="M66" s="6">
        <v>0</v>
      </c>
      <c r="N66" s="18">
        <v>16</v>
      </c>
      <c r="O66" s="6">
        <v>11</v>
      </c>
      <c r="P66" s="6">
        <v>16</v>
      </c>
      <c r="Q66" s="6">
        <v>10</v>
      </c>
      <c r="R66" s="6">
        <v>5</v>
      </c>
      <c r="S66" s="6">
        <v>17</v>
      </c>
      <c r="T66" s="6">
        <v>11</v>
      </c>
      <c r="U66" s="6">
        <v>10</v>
      </c>
      <c r="V66" s="6">
        <v>7</v>
      </c>
      <c r="W66" s="6">
        <v>4</v>
      </c>
      <c r="X66" s="19">
        <v>5</v>
      </c>
      <c r="Y66" s="18">
        <v>348</v>
      </c>
      <c r="Z66" s="6">
        <v>342</v>
      </c>
      <c r="AA66" s="6">
        <v>374</v>
      </c>
      <c r="AB66" s="6">
        <v>310</v>
      </c>
      <c r="AC66" s="6">
        <v>320</v>
      </c>
      <c r="AD66" s="6">
        <v>265</v>
      </c>
      <c r="AE66" s="6">
        <v>247</v>
      </c>
      <c r="AF66" s="6">
        <v>243</v>
      </c>
      <c r="AG66" s="6">
        <v>207</v>
      </c>
      <c r="AH66" s="6">
        <v>252</v>
      </c>
      <c r="AI66" s="19">
        <v>203</v>
      </c>
    </row>
    <row r="67" spans="1:35" x14ac:dyDescent="0.2">
      <c r="A67" s="16" t="s">
        <v>124</v>
      </c>
      <c r="B67" s="72" t="s">
        <v>125</v>
      </c>
      <c r="C67" s="18">
        <v>7</v>
      </c>
      <c r="D67" s="6">
        <v>6</v>
      </c>
      <c r="E67" s="6">
        <v>7</v>
      </c>
      <c r="F67" s="6">
        <v>3</v>
      </c>
      <c r="G67" s="6">
        <v>2</v>
      </c>
      <c r="H67" s="6">
        <v>2</v>
      </c>
      <c r="I67" s="6">
        <v>2</v>
      </c>
      <c r="J67" s="6">
        <v>3</v>
      </c>
      <c r="K67" s="6">
        <v>0</v>
      </c>
      <c r="L67" s="6">
        <v>4</v>
      </c>
      <c r="M67" s="68">
        <v>5</v>
      </c>
      <c r="N67" s="18">
        <v>226</v>
      </c>
      <c r="O67" s="6">
        <v>236</v>
      </c>
      <c r="P67" s="6">
        <v>188</v>
      </c>
      <c r="Q67" s="6">
        <v>210</v>
      </c>
      <c r="R67" s="6">
        <v>166</v>
      </c>
      <c r="S67" s="6">
        <v>253</v>
      </c>
      <c r="T67" s="6">
        <v>147</v>
      </c>
      <c r="U67" s="6">
        <v>132</v>
      </c>
      <c r="V67" s="6">
        <v>171</v>
      </c>
      <c r="W67" s="6">
        <v>143</v>
      </c>
      <c r="X67" s="19">
        <v>175</v>
      </c>
      <c r="Y67" s="18">
        <v>492</v>
      </c>
      <c r="Z67" s="6">
        <v>408</v>
      </c>
      <c r="AA67" s="6">
        <v>468</v>
      </c>
      <c r="AB67" s="6">
        <v>513</v>
      </c>
      <c r="AC67" s="6">
        <v>541</v>
      </c>
      <c r="AD67" s="6">
        <v>576</v>
      </c>
      <c r="AE67" s="6">
        <v>547</v>
      </c>
      <c r="AF67" s="6">
        <v>577</v>
      </c>
      <c r="AG67" s="6">
        <v>651</v>
      </c>
      <c r="AH67" s="6">
        <v>694</v>
      </c>
      <c r="AI67" s="19">
        <v>741</v>
      </c>
    </row>
    <row r="68" spans="1:35" x14ac:dyDescent="0.2">
      <c r="A68" s="16" t="s">
        <v>126</v>
      </c>
      <c r="B68" s="71" t="s">
        <v>127</v>
      </c>
      <c r="C68" s="18">
        <v>0</v>
      </c>
      <c r="D68" s="6">
        <v>1</v>
      </c>
      <c r="E68" s="6">
        <v>0</v>
      </c>
      <c r="F68" s="6">
        <v>1</v>
      </c>
      <c r="G68" s="6">
        <v>0</v>
      </c>
      <c r="H68" s="6">
        <v>1</v>
      </c>
      <c r="I68" s="6">
        <v>0</v>
      </c>
      <c r="J68" s="6">
        <v>0</v>
      </c>
      <c r="K68" s="6">
        <v>0</v>
      </c>
      <c r="L68" s="6">
        <v>0</v>
      </c>
      <c r="M68" s="6">
        <v>2</v>
      </c>
      <c r="N68" s="18">
        <v>1</v>
      </c>
      <c r="O68" s="6">
        <v>30</v>
      </c>
      <c r="P68" s="6">
        <v>3</v>
      </c>
      <c r="Q68" s="6">
        <v>12</v>
      </c>
      <c r="R68" s="6">
        <v>0</v>
      </c>
      <c r="S68" s="6">
        <v>28</v>
      </c>
      <c r="T68" s="6">
        <v>2</v>
      </c>
      <c r="U68" s="6">
        <v>6</v>
      </c>
      <c r="V68" s="6">
        <v>24</v>
      </c>
      <c r="W68" s="6">
        <v>4</v>
      </c>
      <c r="X68" s="19">
        <v>20</v>
      </c>
      <c r="Y68" s="18">
        <v>2</v>
      </c>
      <c r="Z68" s="6">
        <v>4</v>
      </c>
      <c r="AA68" s="6">
        <v>2</v>
      </c>
      <c r="AB68" s="6">
        <v>12</v>
      </c>
      <c r="AC68" s="6">
        <v>7</v>
      </c>
      <c r="AD68" s="6">
        <v>32</v>
      </c>
      <c r="AE68" s="6">
        <v>0</v>
      </c>
      <c r="AF68" s="6">
        <v>14</v>
      </c>
      <c r="AG68" s="6">
        <v>24</v>
      </c>
      <c r="AH68" s="6">
        <v>47</v>
      </c>
      <c r="AI68" s="19">
        <v>45</v>
      </c>
    </row>
    <row r="69" spans="1:35" x14ac:dyDescent="0.2">
      <c r="A69" s="16" t="s">
        <v>128</v>
      </c>
      <c r="B69" s="71" t="s">
        <v>129</v>
      </c>
      <c r="C69" s="18">
        <v>3</v>
      </c>
      <c r="D69" s="6">
        <v>3</v>
      </c>
      <c r="E69" s="6">
        <v>5</v>
      </c>
      <c r="F69" s="6">
        <v>2</v>
      </c>
      <c r="G69" s="6">
        <v>2</v>
      </c>
      <c r="H69" s="6">
        <v>0</v>
      </c>
      <c r="I69" s="6">
        <v>1</v>
      </c>
      <c r="J69" s="6">
        <v>1</v>
      </c>
      <c r="K69" s="6">
        <v>0</v>
      </c>
      <c r="L69" s="6">
        <v>3</v>
      </c>
      <c r="M69" s="68">
        <v>3</v>
      </c>
      <c r="N69" s="18">
        <v>146</v>
      </c>
      <c r="O69" s="6">
        <v>129</v>
      </c>
      <c r="P69" s="6">
        <v>125</v>
      </c>
      <c r="Q69" s="6">
        <v>126</v>
      </c>
      <c r="R69" s="6">
        <v>115</v>
      </c>
      <c r="S69" s="6">
        <v>159</v>
      </c>
      <c r="T69" s="6">
        <v>104</v>
      </c>
      <c r="U69" s="6">
        <v>86</v>
      </c>
      <c r="V69" s="6">
        <v>90</v>
      </c>
      <c r="W69" s="6">
        <v>93</v>
      </c>
      <c r="X69" s="19">
        <v>104</v>
      </c>
      <c r="Y69" s="18">
        <v>186</v>
      </c>
      <c r="Z69" s="6">
        <v>150</v>
      </c>
      <c r="AA69" s="6">
        <v>177</v>
      </c>
      <c r="AB69" s="6">
        <v>205</v>
      </c>
      <c r="AC69" s="6">
        <v>226</v>
      </c>
      <c r="AD69" s="6">
        <v>230</v>
      </c>
      <c r="AE69" s="6">
        <v>241</v>
      </c>
      <c r="AF69" s="6">
        <v>252</v>
      </c>
      <c r="AG69" s="6">
        <v>275</v>
      </c>
      <c r="AH69" s="6">
        <v>301</v>
      </c>
      <c r="AI69" s="19">
        <v>345</v>
      </c>
    </row>
    <row r="70" spans="1:35" x14ac:dyDescent="0.2">
      <c r="A70" s="16" t="s">
        <v>130</v>
      </c>
      <c r="B70" s="71" t="s">
        <v>131</v>
      </c>
      <c r="C70" s="18">
        <v>1</v>
      </c>
      <c r="D70" s="6">
        <v>0</v>
      </c>
      <c r="E70" s="6">
        <v>2</v>
      </c>
      <c r="F70" s="6">
        <v>0</v>
      </c>
      <c r="G70" s="6">
        <v>0</v>
      </c>
      <c r="H70" s="6">
        <v>1</v>
      </c>
      <c r="I70" s="6">
        <v>1</v>
      </c>
      <c r="J70" s="6">
        <v>0</v>
      </c>
      <c r="K70" s="6">
        <v>0</v>
      </c>
      <c r="L70" s="6">
        <v>0</v>
      </c>
      <c r="M70" s="68">
        <v>0</v>
      </c>
      <c r="N70" s="18">
        <v>48</v>
      </c>
      <c r="O70" s="6">
        <v>48</v>
      </c>
      <c r="P70" s="6">
        <v>32</v>
      </c>
      <c r="Q70" s="6">
        <v>47</v>
      </c>
      <c r="R70" s="6">
        <v>35</v>
      </c>
      <c r="S70" s="6">
        <v>39</v>
      </c>
      <c r="T70" s="6">
        <v>24</v>
      </c>
      <c r="U70" s="6">
        <v>32</v>
      </c>
      <c r="V70" s="6">
        <v>41</v>
      </c>
      <c r="W70" s="6">
        <v>33</v>
      </c>
      <c r="X70" s="19">
        <v>36</v>
      </c>
      <c r="Y70" s="18">
        <v>263</v>
      </c>
      <c r="Z70" s="6">
        <v>222</v>
      </c>
      <c r="AA70" s="6">
        <v>251</v>
      </c>
      <c r="AB70" s="6">
        <v>256</v>
      </c>
      <c r="AC70" s="6">
        <v>266</v>
      </c>
      <c r="AD70" s="6">
        <v>272</v>
      </c>
      <c r="AE70" s="6">
        <v>257</v>
      </c>
      <c r="AF70" s="6">
        <v>258</v>
      </c>
      <c r="AG70" s="6">
        <v>309</v>
      </c>
      <c r="AH70" s="6">
        <v>305</v>
      </c>
      <c r="AI70" s="19">
        <v>304</v>
      </c>
    </row>
    <row r="71" spans="1:35" x14ac:dyDescent="0.2">
      <c r="A71" s="16" t="s">
        <v>132</v>
      </c>
      <c r="B71" s="72" t="s">
        <v>133</v>
      </c>
      <c r="C71" s="18">
        <v>2</v>
      </c>
      <c r="D71" s="6">
        <v>2</v>
      </c>
      <c r="E71" s="6">
        <v>4</v>
      </c>
      <c r="F71" s="6">
        <v>1</v>
      </c>
      <c r="G71" s="6">
        <v>1</v>
      </c>
      <c r="H71" s="6">
        <v>2</v>
      </c>
      <c r="I71" s="6">
        <v>1</v>
      </c>
      <c r="J71" s="6">
        <v>2</v>
      </c>
      <c r="K71" s="6">
        <v>0</v>
      </c>
      <c r="L71" s="6">
        <v>0</v>
      </c>
      <c r="M71" s="68">
        <v>2</v>
      </c>
      <c r="N71" s="18">
        <v>480</v>
      </c>
      <c r="O71" s="6">
        <v>426</v>
      </c>
      <c r="P71" s="6">
        <v>401</v>
      </c>
      <c r="Q71" s="6">
        <v>372</v>
      </c>
      <c r="R71" s="6">
        <v>382</v>
      </c>
      <c r="S71" s="6">
        <v>365</v>
      </c>
      <c r="T71" s="6">
        <v>342</v>
      </c>
      <c r="U71" s="6">
        <v>375</v>
      </c>
      <c r="V71" s="6">
        <v>361</v>
      </c>
      <c r="W71" s="6">
        <v>319</v>
      </c>
      <c r="X71" s="19">
        <v>396</v>
      </c>
      <c r="Y71" s="18">
        <v>628</v>
      </c>
      <c r="Z71" s="6">
        <v>616</v>
      </c>
      <c r="AA71" s="6">
        <v>641</v>
      </c>
      <c r="AB71" s="6">
        <v>614</v>
      </c>
      <c r="AC71" s="6">
        <v>578</v>
      </c>
      <c r="AD71" s="6">
        <v>686</v>
      </c>
      <c r="AE71" s="6">
        <v>646</v>
      </c>
      <c r="AF71" s="6">
        <v>638</v>
      </c>
      <c r="AG71" s="6">
        <v>676</v>
      </c>
      <c r="AH71" s="6">
        <v>700</v>
      </c>
      <c r="AI71" s="19">
        <v>677</v>
      </c>
    </row>
    <row r="72" spans="1:35" ht="25.5" x14ac:dyDescent="0.2">
      <c r="A72" s="16" t="s">
        <v>134</v>
      </c>
      <c r="B72" s="71" t="s">
        <v>135</v>
      </c>
      <c r="C72" s="18">
        <v>0</v>
      </c>
      <c r="D72" s="6">
        <v>0</v>
      </c>
      <c r="E72" s="6">
        <v>0</v>
      </c>
      <c r="F72" s="6">
        <v>0</v>
      </c>
      <c r="G72" s="6">
        <v>1</v>
      </c>
      <c r="H72" s="6">
        <v>2</v>
      </c>
      <c r="I72" s="6">
        <v>0</v>
      </c>
      <c r="J72" s="6">
        <v>0</v>
      </c>
      <c r="K72" s="6">
        <v>0</v>
      </c>
      <c r="L72" s="6">
        <v>0</v>
      </c>
      <c r="M72" s="6">
        <v>0</v>
      </c>
      <c r="N72" s="18">
        <v>39</v>
      </c>
      <c r="O72" s="6">
        <v>43</v>
      </c>
      <c r="P72" s="6">
        <v>34</v>
      </c>
      <c r="Q72" s="6">
        <v>31</v>
      </c>
      <c r="R72" s="6">
        <v>33</v>
      </c>
      <c r="S72" s="6">
        <v>34</v>
      </c>
      <c r="T72" s="6">
        <v>36</v>
      </c>
      <c r="U72" s="6">
        <v>31</v>
      </c>
      <c r="V72" s="6">
        <v>38</v>
      </c>
      <c r="W72" s="6">
        <v>33</v>
      </c>
      <c r="X72" s="19">
        <v>36</v>
      </c>
      <c r="Y72" s="18">
        <v>108</v>
      </c>
      <c r="Z72" s="6">
        <v>95</v>
      </c>
      <c r="AA72" s="6">
        <v>123</v>
      </c>
      <c r="AB72" s="6">
        <v>109</v>
      </c>
      <c r="AC72" s="6">
        <v>105</v>
      </c>
      <c r="AD72" s="6">
        <v>146</v>
      </c>
      <c r="AE72" s="6">
        <v>126</v>
      </c>
      <c r="AF72" s="6">
        <v>118</v>
      </c>
      <c r="AG72" s="6">
        <v>142</v>
      </c>
      <c r="AH72" s="6">
        <v>121</v>
      </c>
      <c r="AI72" s="19">
        <v>113</v>
      </c>
    </row>
    <row r="73" spans="1:35" x14ac:dyDescent="0.2">
      <c r="A73" s="16" t="s">
        <v>136</v>
      </c>
      <c r="B73" s="71" t="s">
        <v>137</v>
      </c>
      <c r="C73" s="18">
        <v>0</v>
      </c>
      <c r="D73" s="6">
        <v>1</v>
      </c>
      <c r="E73" s="6">
        <v>0</v>
      </c>
      <c r="F73" s="6">
        <v>0</v>
      </c>
      <c r="G73" s="6">
        <v>0</v>
      </c>
      <c r="H73" s="6">
        <v>0</v>
      </c>
      <c r="I73" s="6">
        <v>0</v>
      </c>
      <c r="J73" s="6">
        <v>0</v>
      </c>
      <c r="K73" s="6">
        <v>0</v>
      </c>
      <c r="L73" s="6">
        <v>0</v>
      </c>
      <c r="M73" s="6">
        <v>0</v>
      </c>
      <c r="N73" s="18">
        <v>9</v>
      </c>
      <c r="O73" s="6">
        <v>7</v>
      </c>
      <c r="P73" s="6">
        <v>8</v>
      </c>
      <c r="Q73" s="6">
        <v>6</v>
      </c>
      <c r="R73" s="6">
        <v>14</v>
      </c>
      <c r="S73" s="6">
        <v>8</v>
      </c>
      <c r="T73" s="6">
        <v>3</v>
      </c>
      <c r="U73" s="6">
        <v>12</v>
      </c>
      <c r="V73" s="6">
        <v>8</v>
      </c>
      <c r="W73" s="6">
        <v>3</v>
      </c>
      <c r="X73" s="19">
        <v>15</v>
      </c>
      <c r="Y73" s="18">
        <v>169</v>
      </c>
      <c r="Z73" s="6">
        <v>168</v>
      </c>
      <c r="AA73" s="6">
        <v>173</v>
      </c>
      <c r="AB73" s="6">
        <v>166</v>
      </c>
      <c r="AC73" s="6">
        <v>160</v>
      </c>
      <c r="AD73" s="6">
        <v>204</v>
      </c>
      <c r="AE73" s="6">
        <v>157</v>
      </c>
      <c r="AF73" s="6">
        <v>159</v>
      </c>
      <c r="AG73" s="6">
        <v>155</v>
      </c>
      <c r="AH73" s="6">
        <v>189</v>
      </c>
      <c r="AI73" s="19">
        <v>165</v>
      </c>
    </row>
    <row r="74" spans="1:35" x14ac:dyDescent="0.2">
      <c r="A74" s="16" t="s">
        <v>138</v>
      </c>
      <c r="B74" s="71" t="s">
        <v>139</v>
      </c>
      <c r="C74" s="18">
        <v>2</v>
      </c>
      <c r="D74" s="6">
        <v>1</v>
      </c>
      <c r="E74" s="6">
        <v>1</v>
      </c>
      <c r="F74" s="6">
        <v>1</v>
      </c>
      <c r="G74" s="6">
        <v>0</v>
      </c>
      <c r="H74" s="6">
        <v>0</v>
      </c>
      <c r="I74" s="6">
        <v>0</v>
      </c>
      <c r="J74" s="6">
        <v>1</v>
      </c>
      <c r="K74" s="6">
        <v>0</v>
      </c>
      <c r="L74" s="6">
        <v>0</v>
      </c>
      <c r="M74" s="6">
        <v>0</v>
      </c>
      <c r="N74" s="18">
        <v>330</v>
      </c>
      <c r="O74" s="6">
        <v>295</v>
      </c>
      <c r="P74" s="6">
        <v>280</v>
      </c>
      <c r="Q74" s="6">
        <v>252</v>
      </c>
      <c r="R74" s="6">
        <v>264</v>
      </c>
      <c r="S74" s="6">
        <v>242</v>
      </c>
      <c r="T74" s="6">
        <v>232</v>
      </c>
      <c r="U74" s="6">
        <v>258</v>
      </c>
      <c r="V74" s="6">
        <v>259</v>
      </c>
      <c r="W74" s="6">
        <v>210</v>
      </c>
      <c r="X74" s="19">
        <v>266</v>
      </c>
      <c r="Y74" s="18">
        <v>193</v>
      </c>
      <c r="Z74" s="6">
        <v>190</v>
      </c>
      <c r="AA74" s="6">
        <v>179</v>
      </c>
      <c r="AB74" s="6">
        <v>169</v>
      </c>
      <c r="AC74" s="6">
        <v>133</v>
      </c>
      <c r="AD74" s="6">
        <v>170</v>
      </c>
      <c r="AE74" s="6">
        <v>181</v>
      </c>
      <c r="AF74" s="6">
        <v>163</v>
      </c>
      <c r="AG74" s="6">
        <v>182</v>
      </c>
      <c r="AH74" s="6">
        <v>177</v>
      </c>
      <c r="AI74" s="19">
        <v>185</v>
      </c>
    </row>
    <row r="75" spans="1:35" x14ac:dyDescent="0.2">
      <c r="A75" s="16" t="s">
        <v>140</v>
      </c>
      <c r="B75" s="71" t="s">
        <v>141</v>
      </c>
      <c r="C75" s="18">
        <v>0</v>
      </c>
      <c r="D75" s="6">
        <v>0</v>
      </c>
      <c r="E75" s="6">
        <v>0</v>
      </c>
      <c r="F75" s="6">
        <v>0</v>
      </c>
      <c r="G75" s="6">
        <v>0</v>
      </c>
      <c r="H75" s="6">
        <v>0</v>
      </c>
      <c r="I75" s="6">
        <v>0</v>
      </c>
      <c r="J75" s="6">
        <v>0</v>
      </c>
      <c r="K75" s="6">
        <v>0</v>
      </c>
      <c r="L75" s="6">
        <v>0</v>
      </c>
      <c r="M75" s="6">
        <v>0</v>
      </c>
      <c r="N75" s="18">
        <v>66</v>
      </c>
      <c r="O75" s="6">
        <v>109</v>
      </c>
      <c r="P75" s="6">
        <v>125</v>
      </c>
      <c r="Q75" s="6">
        <v>112</v>
      </c>
      <c r="R75" s="6">
        <v>127</v>
      </c>
      <c r="S75" s="6">
        <v>100</v>
      </c>
      <c r="T75" s="6">
        <v>94</v>
      </c>
      <c r="U75" s="6">
        <v>120</v>
      </c>
      <c r="V75" s="6">
        <v>127</v>
      </c>
      <c r="W75" s="6">
        <v>101</v>
      </c>
      <c r="X75" s="19">
        <v>118</v>
      </c>
      <c r="Y75" s="18">
        <v>34</v>
      </c>
      <c r="Z75" s="6">
        <v>47</v>
      </c>
      <c r="AA75" s="6">
        <v>50</v>
      </c>
      <c r="AB75" s="6">
        <v>38</v>
      </c>
      <c r="AC75" s="6">
        <v>31</v>
      </c>
      <c r="AD75" s="6">
        <v>36</v>
      </c>
      <c r="AE75" s="6">
        <v>40</v>
      </c>
      <c r="AF75" s="6">
        <v>42</v>
      </c>
      <c r="AG75" s="6">
        <v>47</v>
      </c>
      <c r="AH75" s="6">
        <v>49</v>
      </c>
      <c r="AI75" s="19">
        <v>37</v>
      </c>
    </row>
    <row r="76" spans="1:35" ht="25.5" x14ac:dyDescent="0.2">
      <c r="A76" s="16" t="s">
        <v>142</v>
      </c>
      <c r="B76" s="71" t="s">
        <v>143</v>
      </c>
      <c r="C76" s="18">
        <v>0</v>
      </c>
      <c r="D76" s="6">
        <v>0</v>
      </c>
      <c r="E76" s="6">
        <v>0</v>
      </c>
      <c r="F76" s="6">
        <v>0</v>
      </c>
      <c r="G76" s="6">
        <v>0</v>
      </c>
      <c r="H76" s="6">
        <v>0</v>
      </c>
      <c r="I76" s="6">
        <v>0</v>
      </c>
      <c r="J76" s="6">
        <v>0</v>
      </c>
      <c r="K76" s="6">
        <v>0</v>
      </c>
      <c r="L76" s="6">
        <v>0</v>
      </c>
      <c r="M76" s="6">
        <v>0</v>
      </c>
      <c r="N76" s="18">
        <v>79</v>
      </c>
      <c r="O76" s="6">
        <v>61</v>
      </c>
      <c r="P76" s="6">
        <v>61</v>
      </c>
      <c r="Q76" s="6">
        <v>62</v>
      </c>
      <c r="R76" s="6">
        <v>53</v>
      </c>
      <c r="S76" s="6">
        <v>62</v>
      </c>
      <c r="T76" s="6">
        <v>59</v>
      </c>
      <c r="U76" s="6">
        <v>57</v>
      </c>
      <c r="V76" s="6">
        <v>41</v>
      </c>
      <c r="W76" s="6">
        <v>51</v>
      </c>
      <c r="X76" s="19">
        <v>57</v>
      </c>
      <c r="Y76" s="18">
        <v>77</v>
      </c>
      <c r="Z76" s="6">
        <v>98</v>
      </c>
      <c r="AA76" s="6">
        <v>87</v>
      </c>
      <c r="AB76" s="6">
        <v>85</v>
      </c>
      <c r="AC76" s="6">
        <v>95</v>
      </c>
      <c r="AD76" s="6">
        <v>95</v>
      </c>
      <c r="AE76" s="6">
        <v>85</v>
      </c>
      <c r="AF76" s="6">
        <v>89</v>
      </c>
      <c r="AG76" s="6">
        <v>92</v>
      </c>
      <c r="AH76" s="6">
        <v>94</v>
      </c>
      <c r="AI76" s="19">
        <v>86</v>
      </c>
    </row>
    <row r="77" spans="1:35" x14ac:dyDescent="0.2">
      <c r="A77" s="16" t="s">
        <v>144</v>
      </c>
      <c r="B77" s="72" t="s">
        <v>145</v>
      </c>
      <c r="C77" s="18">
        <v>0</v>
      </c>
      <c r="D77" s="6">
        <v>0</v>
      </c>
      <c r="E77" s="6">
        <v>0</v>
      </c>
      <c r="F77" s="6">
        <v>0</v>
      </c>
      <c r="G77" s="6">
        <v>0</v>
      </c>
      <c r="H77" s="6">
        <v>0</v>
      </c>
      <c r="I77" s="6">
        <v>0</v>
      </c>
      <c r="J77" s="6">
        <v>0</v>
      </c>
      <c r="K77" s="6">
        <v>0</v>
      </c>
      <c r="L77" s="6">
        <v>0</v>
      </c>
      <c r="M77" s="6">
        <v>0</v>
      </c>
      <c r="N77" s="18">
        <v>14</v>
      </c>
      <c r="O77" s="6">
        <v>7</v>
      </c>
      <c r="P77" s="6">
        <v>7</v>
      </c>
      <c r="Q77" s="6">
        <v>5</v>
      </c>
      <c r="R77" s="6">
        <v>13</v>
      </c>
      <c r="S77" s="6">
        <v>5</v>
      </c>
      <c r="T77" s="6">
        <v>8</v>
      </c>
      <c r="U77" s="6">
        <v>9</v>
      </c>
      <c r="V77" s="6">
        <v>4</v>
      </c>
      <c r="W77" s="6">
        <v>8</v>
      </c>
      <c r="X77" s="19">
        <v>9</v>
      </c>
      <c r="Y77" s="18">
        <v>19</v>
      </c>
      <c r="Z77" s="6">
        <v>22</v>
      </c>
      <c r="AA77" s="6">
        <v>38</v>
      </c>
      <c r="AB77" s="6">
        <v>34</v>
      </c>
      <c r="AC77" s="6">
        <v>45</v>
      </c>
      <c r="AD77" s="6">
        <v>31</v>
      </c>
      <c r="AE77" s="6">
        <v>72</v>
      </c>
      <c r="AF77" s="6">
        <v>48</v>
      </c>
      <c r="AG77" s="6">
        <v>63</v>
      </c>
      <c r="AH77" s="6">
        <v>50</v>
      </c>
      <c r="AI77" s="19">
        <v>76</v>
      </c>
    </row>
    <row r="78" spans="1:35" x14ac:dyDescent="0.2">
      <c r="A78" s="16" t="s">
        <v>146</v>
      </c>
      <c r="B78" s="72" t="s">
        <v>147</v>
      </c>
      <c r="C78" s="18">
        <v>0</v>
      </c>
      <c r="D78" s="6">
        <v>1</v>
      </c>
      <c r="E78" s="6">
        <v>0</v>
      </c>
      <c r="F78" s="6">
        <v>0</v>
      </c>
      <c r="G78" s="6">
        <v>0</v>
      </c>
      <c r="H78" s="6">
        <v>0</v>
      </c>
      <c r="I78" s="6">
        <v>0</v>
      </c>
      <c r="J78" s="6">
        <v>0</v>
      </c>
      <c r="K78" s="6">
        <v>0</v>
      </c>
      <c r="L78" s="6">
        <v>0</v>
      </c>
      <c r="M78" s="6">
        <v>0</v>
      </c>
      <c r="N78" s="18">
        <v>27</v>
      </c>
      <c r="O78" s="6">
        <v>10</v>
      </c>
      <c r="P78" s="6">
        <v>21</v>
      </c>
      <c r="Q78" s="6">
        <v>14</v>
      </c>
      <c r="R78" s="6">
        <v>19</v>
      </c>
      <c r="S78" s="6">
        <v>28</v>
      </c>
      <c r="T78" s="6">
        <v>15</v>
      </c>
      <c r="U78" s="6">
        <v>15</v>
      </c>
      <c r="V78" s="6">
        <v>19</v>
      </c>
      <c r="W78" s="6">
        <v>15</v>
      </c>
      <c r="X78" s="19">
        <v>19</v>
      </c>
      <c r="Y78" s="18">
        <v>46</v>
      </c>
      <c r="Z78" s="6">
        <v>39</v>
      </c>
      <c r="AA78" s="6">
        <v>69</v>
      </c>
      <c r="AB78" s="6">
        <v>58</v>
      </c>
      <c r="AC78" s="6">
        <v>57</v>
      </c>
      <c r="AD78" s="6">
        <v>67</v>
      </c>
      <c r="AE78" s="6">
        <v>56</v>
      </c>
      <c r="AF78" s="6">
        <v>77</v>
      </c>
      <c r="AG78" s="6">
        <v>57</v>
      </c>
      <c r="AH78" s="6">
        <v>59</v>
      </c>
      <c r="AI78" s="19">
        <v>85</v>
      </c>
    </row>
    <row r="79" spans="1:35" x14ac:dyDescent="0.2">
      <c r="A79" s="16" t="s">
        <v>148</v>
      </c>
      <c r="B79" s="72" t="s">
        <v>149</v>
      </c>
      <c r="C79" s="18">
        <v>1</v>
      </c>
      <c r="D79" s="6">
        <v>0</v>
      </c>
      <c r="E79" s="6">
        <v>0</v>
      </c>
      <c r="F79" s="6">
        <v>0</v>
      </c>
      <c r="G79" s="6">
        <v>0</v>
      </c>
      <c r="H79" s="6">
        <v>0</v>
      </c>
      <c r="I79" s="6">
        <v>0</v>
      </c>
      <c r="J79" s="6">
        <v>0</v>
      </c>
      <c r="K79" s="6">
        <v>0</v>
      </c>
      <c r="L79" s="6">
        <v>0</v>
      </c>
      <c r="M79" s="6">
        <v>0</v>
      </c>
      <c r="N79" s="18">
        <v>49</v>
      </c>
      <c r="O79" s="6">
        <v>51</v>
      </c>
      <c r="P79" s="6">
        <v>37</v>
      </c>
      <c r="Q79" s="6">
        <v>42</v>
      </c>
      <c r="R79" s="6">
        <v>26</v>
      </c>
      <c r="S79" s="6">
        <v>36</v>
      </c>
      <c r="T79" s="6">
        <v>36</v>
      </c>
      <c r="U79" s="6">
        <v>39</v>
      </c>
      <c r="V79" s="6">
        <v>25</v>
      </c>
      <c r="W79" s="6">
        <v>20</v>
      </c>
      <c r="X79" s="19">
        <v>17</v>
      </c>
      <c r="Y79" s="18">
        <v>296</v>
      </c>
      <c r="Z79" s="6">
        <v>255</v>
      </c>
      <c r="AA79" s="6">
        <v>269</v>
      </c>
      <c r="AB79" s="6">
        <v>279</v>
      </c>
      <c r="AC79" s="6">
        <v>290</v>
      </c>
      <c r="AD79" s="6">
        <v>352</v>
      </c>
      <c r="AE79" s="6">
        <v>338</v>
      </c>
      <c r="AF79" s="6">
        <v>350</v>
      </c>
      <c r="AG79" s="6">
        <v>387</v>
      </c>
      <c r="AH79" s="6">
        <v>398</v>
      </c>
      <c r="AI79" s="19">
        <v>409</v>
      </c>
    </row>
    <row r="80" spans="1:35" x14ac:dyDescent="0.2">
      <c r="A80" s="16" t="s">
        <v>150</v>
      </c>
      <c r="B80" s="72" t="s">
        <v>151</v>
      </c>
      <c r="C80" s="18">
        <v>0</v>
      </c>
      <c r="D80" s="6">
        <v>0</v>
      </c>
      <c r="E80" s="6">
        <v>0</v>
      </c>
      <c r="F80" s="6">
        <v>0</v>
      </c>
      <c r="G80" s="6">
        <v>0</v>
      </c>
      <c r="H80" s="6">
        <v>0</v>
      </c>
      <c r="I80" s="6">
        <v>0</v>
      </c>
      <c r="J80" s="6">
        <v>0</v>
      </c>
      <c r="K80" s="6">
        <v>0</v>
      </c>
      <c r="L80" s="6">
        <v>0</v>
      </c>
      <c r="M80" s="6">
        <v>0</v>
      </c>
      <c r="N80" s="18">
        <v>2</v>
      </c>
      <c r="O80" s="6">
        <v>8</v>
      </c>
      <c r="P80" s="6">
        <v>4</v>
      </c>
      <c r="Q80" s="3">
        <v>0</v>
      </c>
      <c r="R80" s="6">
        <v>4</v>
      </c>
      <c r="S80" s="6">
        <v>2</v>
      </c>
      <c r="T80" s="6">
        <v>2</v>
      </c>
      <c r="U80" s="6">
        <v>12</v>
      </c>
      <c r="V80" s="6">
        <v>2</v>
      </c>
      <c r="W80" s="6">
        <v>1</v>
      </c>
      <c r="X80" s="6">
        <v>3</v>
      </c>
      <c r="Y80" s="18" t="s">
        <v>185</v>
      </c>
      <c r="Z80" s="6" t="s">
        <v>185</v>
      </c>
      <c r="AA80" s="6" t="s">
        <v>185</v>
      </c>
      <c r="AB80" s="6" t="s">
        <v>185</v>
      </c>
      <c r="AC80" s="6" t="s">
        <v>185</v>
      </c>
      <c r="AD80" s="6" t="s">
        <v>185</v>
      </c>
      <c r="AE80" s="6" t="s">
        <v>185</v>
      </c>
      <c r="AF80" s="6" t="s">
        <v>185</v>
      </c>
      <c r="AG80" s="6" t="s">
        <v>185</v>
      </c>
      <c r="AH80" s="6" t="s">
        <v>185</v>
      </c>
      <c r="AI80" s="19" t="s">
        <v>185</v>
      </c>
    </row>
    <row r="81" spans="1:35" x14ac:dyDescent="0.2">
      <c r="A81" s="16" t="s">
        <v>152</v>
      </c>
      <c r="B81" s="72" t="s">
        <v>153</v>
      </c>
      <c r="C81" s="18">
        <v>79</v>
      </c>
      <c r="D81" s="6">
        <v>78</v>
      </c>
      <c r="E81" s="6">
        <v>58</v>
      </c>
      <c r="F81" s="6">
        <v>69</v>
      </c>
      <c r="G81" s="6">
        <v>69</v>
      </c>
      <c r="H81" s="6">
        <v>50</v>
      </c>
      <c r="I81" s="6">
        <v>42</v>
      </c>
      <c r="J81" s="6">
        <v>43</v>
      </c>
      <c r="K81" s="6">
        <v>43</v>
      </c>
      <c r="L81" s="6">
        <v>53</v>
      </c>
      <c r="M81" s="68">
        <v>33</v>
      </c>
      <c r="N81" s="18" t="s">
        <v>185</v>
      </c>
      <c r="O81" s="6" t="s">
        <v>185</v>
      </c>
      <c r="P81" s="6" t="s">
        <v>185</v>
      </c>
      <c r="Q81" s="6" t="s">
        <v>185</v>
      </c>
      <c r="R81" s="6" t="s">
        <v>185</v>
      </c>
      <c r="S81" s="6" t="s">
        <v>185</v>
      </c>
      <c r="T81" s="6" t="s">
        <v>185</v>
      </c>
      <c r="U81" s="6" t="s">
        <v>185</v>
      </c>
      <c r="V81" s="6" t="s">
        <v>185</v>
      </c>
      <c r="W81" s="6" t="s">
        <v>185</v>
      </c>
      <c r="X81" s="19" t="s">
        <v>185</v>
      </c>
      <c r="Y81" s="18" t="s">
        <v>185</v>
      </c>
      <c r="Z81" s="6" t="s">
        <v>185</v>
      </c>
      <c r="AA81" s="6" t="s">
        <v>185</v>
      </c>
      <c r="AB81" s="6" t="s">
        <v>185</v>
      </c>
      <c r="AC81" s="6" t="s">
        <v>185</v>
      </c>
      <c r="AD81" s="6" t="s">
        <v>185</v>
      </c>
      <c r="AE81" s="6" t="s">
        <v>185</v>
      </c>
      <c r="AF81" s="6" t="s">
        <v>185</v>
      </c>
      <c r="AG81" s="6" t="s">
        <v>185</v>
      </c>
      <c r="AH81" s="6" t="s">
        <v>185</v>
      </c>
      <c r="AI81" s="19" t="s">
        <v>185</v>
      </c>
    </row>
    <row r="82" spans="1:35" ht="25.5" x14ac:dyDescent="0.2">
      <c r="A82" s="16" t="s">
        <v>154</v>
      </c>
      <c r="B82" s="72" t="s">
        <v>155</v>
      </c>
      <c r="C82" s="18">
        <v>54</v>
      </c>
      <c r="D82" s="6">
        <v>66</v>
      </c>
      <c r="E82" s="6">
        <v>34</v>
      </c>
      <c r="F82" s="6">
        <v>43</v>
      </c>
      <c r="G82" s="6">
        <v>32</v>
      </c>
      <c r="H82" s="6">
        <v>28</v>
      </c>
      <c r="I82" s="6">
        <v>26</v>
      </c>
      <c r="J82" s="6">
        <v>27</v>
      </c>
      <c r="K82" s="6">
        <v>34</v>
      </c>
      <c r="L82" s="6">
        <v>24</v>
      </c>
      <c r="M82" s="68">
        <v>17</v>
      </c>
      <c r="N82" s="18">
        <v>32</v>
      </c>
      <c r="O82" s="6">
        <v>23</v>
      </c>
      <c r="P82" s="6">
        <v>21</v>
      </c>
      <c r="Q82" s="6">
        <v>14</v>
      </c>
      <c r="R82" s="6">
        <v>21</v>
      </c>
      <c r="S82" s="6">
        <v>10</v>
      </c>
      <c r="T82" s="6">
        <v>12</v>
      </c>
      <c r="U82" s="6">
        <v>8</v>
      </c>
      <c r="V82" s="6">
        <v>15</v>
      </c>
      <c r="W82" s="6">
        <v>10</v>
      </c>
      <c r="X82" s="19">
        <v>18</v>
      </c>
      <c r="Y82" s="18">
        <v>8</v>
      </c>
      <c r="Z82" s="6">
        <v>10</v>
      </c>
      <c r="AA82" s="6">
        <v>9</v>
      </c>
      <c r="AB82" s="6">
        <v>11</v>
      </c>
      <c r="AC82" s="6">
        <v>11</v>
      </c>
      <c r="AD82" s="6">
        <v>6</v>
      </c>
      <c r="AE82" s="6">
        <v>9</v>
      </c>
      <c r="AF82" s="6">
        <v>17</v>
      </c>
      <c r="AG82" s="6">
        <v>9</v>
      </c>
      <c r="AH82" s="6">
        <v>6</v>
      </c>
      <c r="AI82" s="19">
        <v>8</v>
      </c>
    </row>
    <row r="83" spans="1:35" ht="25.5" x14ac:dyDescent="0.2">
      <c r="A83" s="16" t="s">
        <v>156</v>
      </c>
      <c r="B83" s="72" t="s">
        <v>157</v>
      </c>
      <c r="C83" s="18">
        <v>18</v>
      </c>
      <c r="D83" s="6">
        <v>24</v>
      </c>
      <c r="E83" s="6">
        <v>13</v>
      </c>
      <c r="F83" s="6">
        <v>12</v>
      </c>
      <c r="G83" s="6">
        <v>15</v>
      </c>
      <c r="H83" s="6">
        <v>7</v>
      </c>
      <c r="I83" s="6">
        <v>9</v>
      </c>
      <c r="J83" s="6">
        <v>10</v>
      </c>
      <c r="K83" s="6">
        <v>8</v>
      </c>
      <c r="L83" s="6">
        <v>8</v>
      </c>
      <c r="M83" s="68">
        <v>8</v>
      </c>
      <c r="N83" s="18">
        <v>162</v>
      </c>
      <c r="O83" s="6">
        <v>88</v>
      </c>
      <c r="P83" s="6">
        <v>101</v>
      </c>
      <c r="Q83" s="6">
        <v>71</v>
      </c>
      <c r="R83" s="6">
        <v>53</v>
      </c>
      <c r="S83" s="6">
        <v>59</v>
      </c>
      <c r="T83" s="6">
        <v>49</v>
      </c>
      <c r="U83" s="6">
        <v>41</v>
      </c>
      <c r="V83" s="6">
        <v>72</v>
      </c>
      <c r="W83" s="6">
        <v>68</v>
      </c>
      <c r="X83" s="19">
        <v>75</v>
      </c>
      <c r="Y83" s="18">
        <v>2197</v>
      </c>
      <c r="Z83" s="6">
        <v>1925</v>
      </c>
      <c r="AA83" s="6">
        <v>1794</v>
      </c>
      <c r="AB83" s="6">
        <v>1314</v>
      </c>
      <c r="AC83" s="6">
        <v>1031</v>
      </c>
      <c r="AD83" s="6">
        <v>377</v>
      </c>
      <c r="AE83" s="6">
        <v>350</v>
      </c>
      <c r="AF83" s="6">
        <v>257</v>
      </c>
      <c r="AG83" s="6">
        <v>258</v>
      </c>
      <c r="AH83" s="6">
        <v>279</v>
      </c>
      <c r="AI83" s="19">
        <v>221</v>
      </c>
    </row>
    <row r="84" spans="1:35" x14ac:dyDescent="0.2">
      <c r="A84" s="16" t="s">
        <v>158</v>
      </c>
      <c r="B84" s="72" t="s">
        <v>159</v>
      </c>
      <c r="C84" s="18">
        <v>37</v>
      </c>
      <c r="D84" s="6">
        <v>37</v>
      </c>
      <c r="E84" s="6">
        <v>42</v>
      </c>
      <c r="F84" s="6">
        <v>27</v>
      </c>
      <c r="G84" s="6">
        <v>23</v>
      </c>
      <c r="H84" s="6">
        <v>30</v>
      </c>
      <c r="I84" s="6">
        <v>29</v>
      </c>
      <c r="J84" s="6">
        <v>23</v>
      </c>
      <c r="K84" s="6">
        <v>23</v>
      </c>
      <c r="L84" s="6">
        <v>26</v>
      </c>
      <c r="M84" s="68">
        <v>15</v>
      </c>
      <c r="N84" s="18">
        <v>1652</v>
      </c>
      <c r="O84" s="6">
        <v>1428</v>
      </c>
      <c r="P84" s="6">
        <v>1377</v>
      </c>
      <c r="Q84" s="6">
        <v>1173</v>
      </c>
      <c r="R84" s="6">
        <v>1222</v>
      </c>
      <c r="S84" s="6">
        <v>1121</v>
      </c>
      <c r="T84" s="6">
        <v>1162</v>
      </c>
      <c r="U84" s="6">
        <v>1050</v>
      </c>
      <c r="V84" s="6">
        <v>979</v>
      </c>
      <c r="W84" s="6">
        <v>960</v>
      </c>
      <c r="X84" s="19">
        <v>888</v>
      </c>
      <c r="Y84" s="18">
        <v>765</v>
      </c>
      <c r="Z84" s="6">
        <v>693</v>
      </c>
      <c r="AA84" s="6">
        <v>688</v>
      </c>
      <c r="AB84" s="6">
        <v>640</v>
      </c>
      <c r="AC84" s="6">
        <v>644</v>
      </c>
      <c r="AD84" s="6">
        <v>653</v>
      </c>
      <c r="AE84" s="6">
        <v>679</v>
      </c>
      <c r="AF84" s="6">
        <v>681</v>
      </c>
      <c r="AG84" s="6">
        <v>682</v>
      </c>
      <c r="AH84" s="6">
        <v>692</v>
      </c>
      <c r="AI84" s="19">
        <v>672</v>
      </c>
    </row>
    <row r="85" spans="1:35" x14ac:dyDescent="0.2">
      <c r="A85" s="16" t="s">
        <v>160</v>
      </c>
      <c r="B85" s="71" t="s">
        <v>161</v>
      </c>
      <c r="C85" s="18">
        <v>14</v>
      </c>
      <c r="D85" s="6">
        <v>9</v>
      </c>
      <c r="E85" s="6">
        <v>12</v>
      </c>
      <c r="F85" s="6">
        <v>5</v>
      </c>
      <c r="G85" s="6">
        <v>6</v>
      </c>
      <c r="H85" s="6">
        <v>9</v>
      </c>
      <c r="I85" s="6">
        <v>9</v>
      </c>
      <c r="J85" s="6">
        <v>11</v>
      </c>
      <c r="K85" s="6">
        <v>4</v>
      </c>
      <c r="L85" s="6">
        <v>7</v>
      </c>
      <c r="M85" s="68">
        <v>5</v>
      </c>
      <c r="N85" s="18">
        <v>279</v>
      </c>
      <c r="O85" s="6">
        <v>193</v>
      </c>
      <c r="P85" s="6">
        <v>184</v>
      </c>
      <c r="Q85" s="6">
        <v>138</v>
      </c>
      <c r="R85" s="6">
        <v>131</v>
      </c>
      <c r="S85" s="6">
        <v>131</v>
      </c>
      <c r="T85" s="6">
        <v>167</v>
      </c>
      <c r="U85" s="6">
        <v>152</v>
      </c>
      <c r="V85" s="6">
        <v>127</v>
      </c>
      <c r="W85" s="6">
        <v>96</v>
      </c>
      <c r="X85" s="19">
        <v>110</v>
      </c>
      <c r="Y85" s="18">
        <v>98</v>
      </c>
      <c r="Z85" s="6">
        <v>57</v>
      </c>
      <c r="AA85" s="6">
        <v>59</v>
      </c>
      <c r="AB85" s="6">
        <v>57</v>
      </c>
      <c r="AC85" s="6">
        <v>68</v>
      </c>
      <c r="AD85" s="6">
        <v>54</v>
      </c>
      <c r="AE85" s="6">
        <v>64</v>
      </c>
      <c r="AF85" s="6">
        <v>55</v>
      </c>
      <c r="AG85" s="6">
        <v>63</v>
      </c>
      <c r="AH85" s="6">
        <v>51</v>
      </c>
      <c r="AI85" s="19">
        <v>60</v>
      </c>
    </row>
    <row r="86" spans="1:35" x14ac:dyDescent="0.2">
      <c r="A86" s="16" t="s">
        <v>162</v>
      </c>
      <c r="B86" s="71" t="s">
        <v>163</v>
      </c>
      <c r="C86" s="20">
        <v>0</v>
      </c>
      <c r="D86" s="11">
        <v>2</v>
      </c>
      <c r="E86" s="11">
        <v>0</v>
      </c>
      <c r="F86" s="11">
        <v>1</v>
      </c>
      <c r="G86" s="11">
        <v>2</v>
      </c>
      <c r="H86" s="11">
        <v>1</v>
      </c>
      <c r="I86" s="11">
        <v>1</v>
      </c>
      <c r="J86" s="11">
        <v>1</v>
      </c>
      <c r="K86" s="11">
        <v>2</v>
      </c>
      <c r="L86" s="11">
        <v>2</v>
      </c>
      <c r="M86" s="69">
        <v>1</v>
      </c>
      <c r="N86" s="20">
        <v>102</v>
      </c>
      <c r="O86" s="11">
        <v>94</v>
      </c>
      <c r="P86" s="11">
        <v>68</v>
      </c>
      <c r="Q86" s="11">
        <v>116</v>
      </c>
      <c r="R86" s="11">
        <v>113</v>
      </c>
      <c r="S86" s="11">
        <v>91</v>
      </c>
      <c r="T86" s="11">
        <v>86</v>
      </c>
      <c r="U86" s="11">
        <v>91</v>
      </c>
      <c r="V86" s="11">
        <v>53</v>
      </c>
      <c r="W86" s="11">
        <v>73</v>
      </c>
      <c r="X86" s="21">
        <v>69</v>
      </c>
      <c r="Y86" s="20">
        <v>124</v>
      </c>
      <c r="Z86" s="11">
        <v>96</v>
      </c>
      <c r="AA86" s="11">
        <v>100</v>
      </c>
      <c r="AB86" s="11">
        <v>121</v>
      </c>
      <c r="AC86" s="11">
        <v>91</v>
      </c>
      <c r="AD86" s="11">
        <v>122</v>
      </c>
      <c r="AE86" s="11">
        <v>123</v>
      </c>
      <c r="AF86" s="11">
        <v>148</v>
      </c>
      <c r="AG86" s="11">
        <v>129</v>
      </c>
      <c r="AH86" s="11">
        <v>139</v>
      </c>
      <c r="AI86" s="21">
        <v>144</v>
      </c>
    </row>
    <row r="87" spans="1:35" x14ac:dyDescent="0.2">
      <c r="A87" s="16" t="s">
        <v>164</v>
      </c>
      <c r="B87" s="71" t="s">
        <v>165</v>
      </c>
      <c r="C87" s="18">
        <v>0</v>
      </c>
      <c r="D87" s="6">
        <v>2</v>
      </c>
      <c r="E87" s="6">
        <v>3</v>
      </c>
      <c r="F87" s="6">
        <v>0</v>
      </c>
      <c r="G87" s="6">
        <v>2</v>
      </c>
      <c r="H87" s="6">
        <v>2</v>
      </c>
      <c r="I87" s="6">
        <v>2</v>
      </c>
      <c r="J87" s="6">
        <v>2</v>
      </c>
      <c r="K87" s="6">
        <v>0</v>
      </c>
      <c r="L87" s="6">
        <v>2</v>
      </c>
      <c r="M87" s="68">
        <v>1</v>
      </c>
      <c r="N87" s="18">
        <v>24</v>
      </c>
      <c r="O87" s="6">
        <v>29</v>
      </c>
      <c r="P87" s="6">
        <v>29</v>
      </c>
      <c r="Q87" s="6">
        <v>33</v>
      </c>
      <c r="R87" s="6">
        <v>22</v>
      </c>
      <c r="S87" s="6">
        <v>65</v>
      </c>
      <c r="T87" s="6">
        <v>20</v>
      </c>
      <c r="U87" s="6">
        <v>20</v>
      </c>
      <c r="V87" s="6">
        <v>23</v>
      </c>
      <c r="W87" s="6">
        <v>15</v>
      </c>
      <c r="X87" s="19">
        <v>21</v>
      </c>
      <c r="Y87" s="18">
        <v>6</v>
      </c>
      <c r="Z87" s="6">
        <v>7</v>
      </c>
      <c r="AA87" s="6">
        <v>8</v>
      </c>
      <c r="AB87" s="6">
        <v>11</v>
      </c>
      <c r="AC87" s="6">
        <v>10</v>
      </c>
      <c r="AD87" s="6">
        <v>14</v>
      </c>
      <c r="AE87" s="6">
        <v>5</v>
      </c>
      <c r="AF87" s="6">
        <v>7</v>
      </c>
      <c r="AG87" s="6">
        <v>6</v>
      </c>
      <c r="AH87" s="6">
        <v>5</v>
      </c>
      <c r="AI87" s="19">
        <v>5</v>
      </c>
    </row>
    <row r="88" spans="1:35" x14ac:dyDescent="0.2">
      <c r="A88" s="16" t="s">
        <v>166</v>
      </c>
      <c r="B88" s="71" t="s">
        <v>167</v>
      </c>
      <c r="C88" s="18">
        <v>6</v>
      </c>
      <c r="D88" s="6">
        <v>14</v>
      </c>
      <c r="E88" s="6">
        <v>14</v>
      </c>
      <c r="F88" s="6">
        <v>7</v>
      </c>
      <c r="G88" s="6">
        <v>4</v>
      </c>
      <c r="H88" s="6">
        <v>6</v>
      </c>
      <c r="I88" s="6">
        <v>10</v>
      </c>
      <c r="J88" s="6">
        <v>5</v>
      </c>
      <c r="K88" s="6">
        <v>3</v>
      </c>
      <c r="L88" s="6">
        <v>7</v>
      </c>
      <c r="M88" s="68">
        <v>4</v>
      </c>
      <c r="N88" s="18">
        <v>133</v>
      </c>
      <c r="O88" s="6">
        <v>100</v>
      </c>
      <c r="P88" s="6">
        <v>173</v>
      </c>
      <c r="Q88" s="6">
        <v>100</v>
      </c>
      <c r="R88" s="6">
        <v>99</v>
      </c>
      <c r="S88" s="6">
        <v>101</v>
      </c>
      <c r="T88" s="6">
        <v>127</v>
      </c>
      <c r="U88" s="6">
        <v>78</v>
      </c>
      <c r="V88" s="6">
        <v>86</v>
      </c>
      <c r="W88" s="6">
        <v>85</v>
      </c>
      <c r="X88" s="19">
        <v>86</v>
      </c>
      <c r="Y88" s="18">
        <v>54</v>
      </c>
      <c r="Z88" s="6">
        <v>39</v>
      </c>
      <c r="AA88" s="6">
        <v>54</v>
      </c>
      <c r="AB88" s="6">
        <v>45</v>
      </c>
      <c r="AC88" s="6">
        <v>43</v>
      </c>
      <c r="AD88" s="6">
        <v>34</v>
      </c>
      <c r="AE88" s="6">
        <v>55</v>
      </c>
      <c r="AF88" s="6">
        <v>43</v>
      </c>
      <c r="AG88" s="6">
        <v>46</v>
      </c>
      <c r="AH88" s="6">
        <v>39</v>
      </c>
      <c r="AI88" s="19">
        <v>34</v>
      </c>
    </row>
    <row r="89" spans="1:35" x14ac:dyDescent="0.2">
      <c r="A89" s="16" t="s">
        <v>168</v>
      </c>
      <c r="B89" s="71" t="s">
        <v>169</v>
      </c>
      <c r="C89" s="18">
        <v>4</v>
      </c>
      <c r="D89" s="6">
        <v>1</v>
      </c>
      <c r="E89" s="6">
        <v>2</v>
      </c>
      <c r="F89" s="6">
        <v>3</v>
      </c>
      <c r="G89" s="6">
        <v>3</v>
      </c>
      <c r="H89" s="6">
        <v>3</v>
      </c>
      <c r="I89" s="6">
        <v>3</v>
      </c>
      <c r="J89" s="6">
        <v>1</v>
      </c>
      <c r="K89" s="6">
        <v>4</v>
      </c>
      <c r="L89" s="6">
        <v>1</v>
      </c>
      <c r="M89" s="68">
        <v>0</v>
      </c>
      <c r="N89" s="18">
        <v>45</v>
      </c>
      <c r="O89" s="6">
        <v>30</v>
      </c>
      <c r="P89" s="6">
        <v>39</v>
      </c>
      <c r="Q89" s="6">
        <v>31</v>
      </c>
      <c r="R89" s="6">
        <v>37</v>
      </c>
      <c r="S89" s="6">
        <v>27</v>
      </c>
      <c r="T89" s="6">
        <v>31</v>
      </c>
      <c r="U89" s="6">
        <v>42</v>
      </c>
      <c r="V89" s="6">
        <v>30</v>
      </c>
      <c r="W89" s="6">
        <v>40</v>
      </c>
      <c r="X89" s="19">
        <v>33</v>
      </c>
      <c r="Y89" s="18">
        <v>13</v>
      </c>
      <c r="Z89" s="6">
        <v>5</v>
      </c>
      <c r="AA89" s="6">
        <v>13</v>
      </c>
      <c r="AB89" s="6">
        <v>10</v>
      </c>
      <c r="AC89" s="6">
        <v>18</v>
      </c>
      <c r="AD89" s="6">
        <v>16</v>
      </c>
      <c r="AE89" s="6">
        <v>9</v>
      </c>
      <c r="AF89" s="6">
        <v>20</v>
      </c>
      <c r="AG89" s="6">
        <v>9</v>
      </c>
      <c r="AH89" s="6">
        <v>18</v>
      </c>
      <c r="AI89" s="19">
        <v>17</v>
      </c>
    </row>
    <row r="90" spans="1:35" x14ac:dyDescent="0.2">
      <c r="A90" s="16" t="s">
        <v>170</v>
      </c>
      <c r="B90" s="71" t="s">
        <v>171</v>
      </c>
      <c r="C90" s="18">
        <v>2</v>
      </c>
      <c r="D90" s="6">
        <v>3</v>
      </c>
      <c r="E90" s="6">
        <v>3</v>
      </c>
      <c r="F90" s="6">
        <v>8</v>
      </c>
      <c r="G90" s="6">
        <v>1</v>
      </c>
      <c r="H90" s="6">
        <v>3</v>
      </c>
      <c r="I90" s="6">
        <v>0</v>
      </c>
      <c r="J90" s="6">
        <v>1</v>
      </c>
      <c r="K90" s="6">
        <v>4</v>
      </c>
      <c r="L90" s="6">
        <v>2</v>
      </c>
      <c r="M90" s="68">
        <v>2</v>
      </c>
      <c r="N90" s="18">
        <v>74</v>
      </c>
      <c r="O90" s="6">
        <v>69</v>
      </c>
      <c r="P90" s="6">
        <v>99</v>
      </c>
      <c r="Q90" s="6">
        <v>73</v>
      </c>
      <c r="R90" s="6">
        <v>63</v>
      </c>
      <c r="S90" s="6">
        <v>52</v>
      </c>
      <c r="T90" s="6">
        <v>60</v>
      </c>
      <c r="U90" s="6">
        <v>54</v>
      </c>
      <c r="V90" s="6">
        <v>59</v>
      </c>
      <c r="W90" s="6">
        <v>43</v>
      </c>
      <c r="X90" s="19">
        <v>45</v>
      </c>
      <c r="Y90" s="18">
        <v>63</v>
      </c>
      <c r="Z90" s="6">
        <v>57</v>
      </c>
      <c r="AA90" s="6">
        <v>69</v>
      </c>
      <c r="AB90" s="6">
        <v>64</v>
      </c>
      <c r="AC90" s="6">
        <v>53</v>
      </c>
      <c r="AD90" s="6">
        <v>67</v>
      </c>
      <c r="AE90" s="6">
        <v>57</v>
      </c>
      <c r="AF90" s="6">
        <v>53</v>
      </c>
      <c r="AG90" s="6">
        <v>53</v>
      </c>
      <c r="AH90" s="6">
        <v>52</v>
      </c>
      <c r="AI90" s="19">
        <v>55</v>
      </c>
    </row>
    <row r="91" spans="1:35" x14ac:dyDescent="0.2">
      <c r="A91" s="16" t="s">
        <v>172</v>
      </c>
      <c r="B91" s="71" t="s">
        <v>173</v>
      </c>
      <c r="C91" s="18">
        <v>0</v>
      </c>
      <c r="D91" s="6">
        <v>0</v>
      </c>
      <c r="E91" s="6">
        <v>1</v>
      </c>
      <c r="F91" s="6">
        <v>0</v>
      </c>
      <c r="G91" s="6">
        <v>0</v>
      </c>
      <c r="H91" s="6">
        <v>0</v>
      </c>
      <c r="I91" s="6">
        <v>0</v>
      </c>
      <c r="J91" s="6">
        <v>0</v>
      </c>
      <c r="K91" s="6">
        <v>0</v>
      </c>
      <c r="L91" s="6">
        <v>2</v>
      </c>
      <c r="M91" s="68">
        <v>0</v>
      </c>
      <c r="N91" s="18">
        <v>99</v>
      </c>
      <c r="O91" s="6">
        <v>84</v>
      </c>
      <c r="P91" s="6">
        <v>103</v>
      </c>
      <c r="Q91" s="6">
        <v>92</v>
      </c>
      <c r="R91" s="6">
        <v>79</v>
      </c>
      <c r="S91" s="6">
        <v>79</v>
      </c>
      <c r="T91" s="6">
        <v>78</v>
      </c>
      <c r="U91" s="6">
        <v>46</v>
      </c>
      <c r="V91" s="6">
        <v>69</v>
      </c>
      <c r="W91" s="6">
        <v>59</v>
      </c>
      <c r="X91" s="19">
        <v>39</v>
      </c>
      <c r="Y91" s="18">
        <v>59</v>
      </c>
      <c r="Z91" s="6">
        <v>57</v>
      </c>
      <c r="AA91" s="6">
        <v>77</v>
      </c>
      <c r="AB91" s="6">
        <v>54</v>
      </c>
      <c r="AC91" s="6">
        <v>85</v>
      </c>
      <c r="AD91" s="6">
        <v>65</v>
      </c>
      <c r="AE91" s="6">
        <v>59</v>
      </c>
      <c r="AF91" s="6">
        <v>46</v>
      </c>
      <c r="AG91" s="6">
        <v>62</v>
      </c>
      <c r="AH91" s="6">
        <v>58</v>
      </c>
      <c r="AI91" s="19">
        <v>49</v>
      </c>
    </row>
    <row r="92" spans="1:35" x14ac:dyDescent="0.2">
      <c r="A92" s="16" t="s">
        <v>174</v>
      </c>
      <c r="B92" s="71" t="s">
        <v>175</v>
      </c>
      <c r="C92" s="18">
        <v>2</v>
      </c>
      <c r="D92" s="6">
        <v>2</v>
      </c>
      <c r="E92" s="6">
        <v>1</v>
      </c>
      <c r="F92" s="6">
        <v>1</v>
      </c>
      <c r="G92" s="6">
        <v>0</v>
      </c>
      <c r="H92" s="6">
        <v>1</v>
      </c>
      <c r="I92" s="6">
        <v>0</v>
      </c>
      <c r="J92" s="6">
        <v>0</v>
      </c>
      <c r="K92" s="6">
        <v>0</v>
      </c>
      <c r="L92" s="6">
        <v>0</v>
      </c>
      <c r="M92" s="68">
        <v>0</v>
      </c>
      <c r="N92" s="18">
        <v>201</v>
      </c>
      <c r="O92" s="6">
        <v>205</v>
      </c>
      <c r="P92" s="6">
        <v>143</v>
      </c>
      <c r="Q92" s="6">
        <v>105</v>
      </c>
      <c r="R92" s="6">
        <v>151</v>
      </c>
      <c r="S92" s="6">
        <v>111</v>
      </c>
      <c r="T92" s="6">
        <v>122</v>
      </c>
      <c r="U92" s="6">
        <v>120</v>
      </c>
      <c r="V92" s="6">
        <v>127</v>
      </c>
      <c r="W92" s="6">
        <v>151</v>
      </c>
      <c r="X92" s="19">
        <v>119</v>
      </c>
      <c r="Y92" s="18">
        <v>58</v>
      </c>
      <c r="Z92" s="6">
        <v>90</v>
      </c>
      <c r="AA92" s="6">
        <v>55</v>
      </c>
      <c r="AB92" s="6">
        <v>31</v>
      </c>
      <c r="AC92" s="6">
        <v>40</v>
      </c>
      <c r="AD92" s="6">
        <v>40</v>
      </c>
      <c r="AE92" s="6">
        <v>39</v>
      </c>
      <c r="AF92" s="6">
        <v>45</v>
      </c>
      <c r="AG92" s="6">
        <v>53</v>
      </c>
      <c r="AH92" s="6">
        <v>53</v>
      </c>
      <c r="AI92" s="19">
        <v>46</v>
      </c>
    </row>
    <row r="93" spans="1:35" x14ac:dyDescent="0.2">
      <c r="A93" s="16" t="s">
        <v>176</v>
      </c>
      <c r="B93" s="71" t="s">
        <v>177</v>
      </c>
      <c r="C93" s="18">
        <v>0</v>
      </c>
      <c r="D93" s="6">
        <v>0</v>
      </c>
      <c r="E93" s="6">
        <v>0</v>
      </c>
      <c r="F93" s="6">
        <v>0</v>
      </c>
      <c r="G93" s="6">
        <v>0</v>
      </c>
      <c r="H93" s="6">
        <v>0</v>
      </c>
      <c r="I93" s="6">
        <v>0</v>
      </c>
      <c r="J93" s="6">
        <v>0</v>
      </c>
      <c r="K93" s="6">
        <v>0</v>
      </c>
      <c r="L93" s="6">
        <v>0</v>
      </c>
      <c r="M93" s="6">
        <v>0</v>
      </c>
      <c r="N93" s="18">
        <v>110</v>
      </c>
      <c r="O93" s="6">
        <v>122</v>
      </c>
      <c r="P93" s="6">
        <v>97</v>
      </c>
      <c r="Q93" s="6">
        <v>66</v>
      </c>
      <c r="R93" s="6">
        <v>90</v>
      </c>
      <c r="S93" s="6">
        <v>84</v>
      </c>
      <c r="T93" s="6">
        <v>77</v>
      </c>
      <c r="U93" s="6">
        <v>84</v>
      </c>
      <c r="V93" s="6">
        <v>80</v>
      </c>
      <c r="W93" s="6">
        <v>84</v>
      </c>
      <c r="X93" s="19">
        <v>74</v>
      </c>
      <c r="Y93" s="18">
        <v>31</v>
      </c>
      <c r="Z93" s="6">
        <v>54</v>
      </c>
      <c r="AA93" s="6">
        <v>28</v>
      </c>
      <c r="AB93" s="6">
        <v>17</v>
      </c>
      <c r="AC93" s="6">
        <v>29</v>
      </c>
      <c r="AD93" s="6">
        <v>29</v>
      </c>
      <c r="AE93" s="6">
        <v>30</v>
      </c>
      <c r="AF93" s="6">
        <v>31</v>
      </c>
      <c r="AG93" s="6">
        <v>31</v>
      </c>
      <c r="AH93" s="6">
        <v>33</v>
      </c>
      <c r="AI93" s="19">
        <v>20</v>
      </c>
    </row>
    <row r="94" spans="1:35" x14ac:dyDescent="0.2">
      <c r="A94" s="16" t="s">
        <v>178</v>
      </c>
      <c r="B94" s="71" t="s">
        <v>179</v>
      </c>
      <c r="C94" s="18">
        <v>2</v>
      </c>
      <c r="D94" s="6">
        <v>0</v>
      </c>
      <c r="E94" s="6">
        <v>0</v>
      </c>
      <c r="F94" s="6">
        <v>0</v>
      </c>
      <c r="G94" s="6">
        <v>1</v>
      </c>
      <c r="H94" s="6">
        <v>1</v>
      </c>
      <c r="I94" s="6">
        <v>0</v>
      </c>
      <c r="J94" s="6">
        <v>1</v>
      </c>
      <c r="K94" s="6">
        <v>2</v>
      </c>
      <c r="L94" s="6">
        <v>0</v>
      </c>
      <c r="M94" s="68">
        <v>0</v>
      </c>
      <c r="N94" s="18">
        <v>367</v>
      </c>
      <c r="O94" s="6">
        <v>376</v>
      </c>
      <c r="P94" s="6">
        <v>313</v>
      </c>
      <c r="Q94" s="6">
        <v>297</v>
      </c>
      <c r="R94" s="6">
        <v>313</v>
      </c>
      <c r="S94" s="6">
        <v>268</v>
      </c>
      <c r="T94" s="6">
        <v>266</v>
      </c>
      <c r="U94" s="6">
        <v>252</v>
      </c>
      <c r="V94" s="6">
        <v>237</v>
      </c>
      <c r="W94" s="6">
        <v>236</v>
      </c>
      <c r="X94" s="19">
        <v>195</v>
      </c>
      <c r="Y94" s="18">
        <v>158</v>
      </c>
      <c r="Z94" s="6">
        <v>140</v>
      </c>
      <c r="AA94" s="6">
        <v>123</v>
      </c>
      <c r="AB94" s="6">
        <v>143</v>
      </c>
      <c r="AC94" s="6">
        <v>130</v>
      </c>
      <c r="AD94" s="6">
        <v>113</v>
      </c>
      <c r="AE94" s="6">
        <v>116</v>
      </c>
      <c r="AF94" s="6">
        <v>133</v>
      </c>
      <c r="AG94" s="6">
        <v>125</v>
      </c>
      <c r="AH94" s="6">
        <v>117</v>
      </c>
      <c r="AI94" s="19">
        <v>104</v>
      </c>
    </row>
    <row r="95" spans="1:35" ht="13.5" thickBot="1" x14ac:dyDescent="0.25">
      <c r="A95" s="17" t="s">
        <v>180</v>
      </c>
      <c r="B95" s="299" t="s">
        <v>181</v>
      </c>
      <c r="C95" s="22">
        <v>1</v>
      </c>
      <c r="D95" s="23">
        <v>2</v>
      </c>
      <c r="E95" s="23">
        <v>4</v>
      </c>
      <c r="F95" s="23">
        <v>1</v>
      </c>
      <c r="G95" s="23">
        <v>1</v>
      </c>
      <c r="H95" s="23">
        <v>3</v>
      </c>
      <c r="I95" s="23">
        <v>2</v>
      </c>
      <c r="J95" s="23">
        <v>1</v>
      </c>
      <c r="K95" s="23">
        <v>2</v>
      </c>
      <c r="L95" s="23">
        <v>1</v>
      </c>
      <c r="M95" s="70">
        <v>0</v>
      </c>
      <c r="N95" s="22">
        <v>140</v>
      </c>
      <c r="O95" s="23">
        <v>106</v>
      </c>
      <c r="P95" s="23">
        <v>97</v>
      </c>
      <c r="Q95" s="23">
        <v>97</v>
      </c>
      <c r="R95" s="23">
        <v>100</v>
      </c>
      <c r="S95" s="23">
        <v>92</v>
      </c>
      <c r="T95" s="23">
        <v>102</v>
      </c>
      <c r="U95" s="23">
        <v>74</v>
      </c>
      <c r="V95" s="23">
        <v>62</v>
      </c>
      <c r="W95" s="23">
        <v>48</v>
      </c>
      <c r="X95" s="24">
        <v>58</v>
      </c>
      <c r="Y95" s="22">
        <v>30</v>
      </c>
      <c r="Z95" s="23">
        <v>35</v>
      </c>
      <c r="AA95" s="23">
        <v>38</v>
      </c>
      <c r="AB95" s="23">
        <v>32</v>
      </c>
      <c r="AC95" s="23">
        <v>28</v>
      </c>
      <c r="AD95" s="23">
        <v>26</v>
      </c>
      <c r="AE95" s="23">
        <v>33</v>
      </c>
      <c r="AF95" s="23">
        <v>24</v>
      </c>
      <c r="AG95" s="23">
        <v>26</v>
      </c>
      <c r="AH95" s="23">
        <v>25</v>
      </c>
      <c r="AI95" s="24">
        <v>17</v>
      </c>
    </row>
  </sheetData>
  <mergeCells count="7">
    <mergeCell ref="B2:AI2"/>
    <mergeCell ref="A3:AI3"/>
    <mergeCell ref="C5:M5"/>
    <mergeCell ref="N5:X5"/>
    <mergeCell ref="Y5:AI5"/>
    <mergeCell ref="A4:A5"/>
    <mergeCell ref="B4:B5"/>
  </mergeCells>
  <hyperlinks>
    <hyperlink ref="A2" location="saturs!A1" display="saturs!A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4"/>
  <sheetViews>
    <sheetView workbookViewId="0">
      <pane xSplit="1" ySplit="4" topLeftCell="B5" activePane="bottomRight" state="frozen"/>
      <selection pane="topRight" activeCell="B1" sqref="B1"/>
      <selection pane="bottomLeft" activeCell="A4" sqref="A4"/>
      <selection pane="bottomRight" activeCell="E11" sqref="E11"/>
    </sheetView>
  </sheetViews>
  <sheetFormatPr defaultRowHeight="12.75" x14ac:dyDescent="0.2"/>
  <cols>
    <col min="1" max="1" width="19.42578125" style="3" customWidth="1"/>
    <col min="2" max="2" width="42.28515625" style="292" customWidth="1"/>
    <col min="3" max="13" width="5.42578125" style="3" customWidth="1"/>
    <col min="14" max="35" width="6.42578125" style="3" customWidth="1"/>
    <col min="36" max="16384" width="9.140625" style="3"/>
  </cols>
  <sheetData>
    <row r="1" spans="1:35" x14ac:dyDescent="0.2">
      <c r="A1" s="291" t="s">
        <v>377</v>
      </c>
    </row>
    <row r="2" spans="1:35" ht="24" customHeight="1" thickBot="1" x14ac:dyDescent="0.25">
      <c r="A2" s="122" t="str">
        <f>saturs!A4</f>
        <v>SATURS</v>
      </c>
      <c r="B2" s="251" t="s">
        <v>369</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row>
    <row r="3" spans="1:35" x14ac:dyDescent="0.2">
      <c r="A3" s="273" t="s">
        <v>0</v>
      </c>
      <c r="B3" s="311" t="s">
        <v>1</v>
      </c>
      <c r="C3" s="61">
        <v>2008</v>
      </c>
      <c r="D3" s="62">
        <v>2009</v>
      </c>
      <c r="E3" s="62">
        <v>2010</v>
      </c>
      <c r="F3" s="62">
        <v>2011</v>
      </c>
      <c r="G3" s="62">
        <v>2012</v>
      </c>
      <c r="H3" s="62">
        <v>2013</v>
      </c>
      <c r="I3" s="62">
        <v>2014</v>
      </c>
      <c r="J3" s="62">
        <v>2015</v>
      </c>
      <c r="K3" s="62">
        <v>2016</v>
      </c>
      <c r="L3" s="62">
        <v>2017</v>
      </c>
      <c r="M3" s="63">
        <v>2018</v>
      </c>
      <c r="N3" s="61">
        <v>2008</v>
      </c>
      <c r="O3" s="62">
        <v>2009</v>
      </c>
      <c r="P3" s="62">
        <v>2010</v>
      </c>
      <c r="Q3" s="62">
        <v>2011</v>
      </c>
      <c r="R3" s="62">
        <v>2012</v>
      </c>
      <c r="S3" s="62">
        <v>2013</v>
      </c>
      <c r="T3" s="62">
        <v>2014</v>
      </c>
      <c r="U3" s="62">
        <v>2015</v>
      </c>
      <c r="V3" s="62">
        <v>2016</v>
      </c>
      <c r="W3" s="62">
        <v>2017</v>
      </c>
      <c r="X3" s="63">
        <v>2018</v>
      </c>
      <c r="Y3" s="204">
        <v>2008</v>
      </c>
      <c r="Z3" s="62">
        <v>2009</v>
      </c>
      <c r="AA3" s="62">
        <v>2010</v>
      </c>
      <c r="AB3" s="62">
        <v>2011</v>
      </c>
      <c r="AC3" s="62">
        <v>2012</v>
      </c>
      <c r="AD3" s="62">
        <v>2013</v>
      </c>
      <c r="AE3" s="62">
        <v>2014</v>
      </c>
      <c r="AF3" s="62">
        <v>2015</v>
      </c>
      <c r="AG3" s="62">
        <v>2016</v>
      </c>
      <c r="AH3" s="62">
        <v>2017</v>
      </c>
      <c r="AI3" s="63">
        <v>2018</v>
      </c>
    </row>
    <row r="4" spans="1:35" ht="13.5" thickBot="1" x14ac:dyDescent="0.25">
      <c r="A4" s="267"/>
      <c r="B4" s="312"/>
      <c r="C4" s="274" t="s">
        <v>187</v>
      </c>
      <c r="D4" s="275"/>
      <c r="E4" s="275"/>
      <c r="F4" s="275"/>
      <c r="G4" s="275"/>
      <c r="H4" s="275"/>
      <c r="I4" s="275"/>
      <c r="J4" s="275"/>
      <c r="K4" s="275"/>
      <c r="L4" s="275"/>
      <c r="M4" s="276"/>
      <c r="N4" s="277" t="s">
        <v>188</v>
      </c>
      <c r="O4" s="278"/>
      <c r="P4" s="278"/>
      <c r="Q4" s="278"/>
      <c r="R4" s="278"/>
      <c r="S4" s="278"/>
      <c r="T4" s="278"/>
      <c r="U4" s="278"/>
      <c r="V4" s="278"/>
      <c r="W4" s="278"/>
      <c r="X4" s="279"/>
      <c r="Y4" s="280" t="s">
        <v>191</v>
      </c>
      <c r="Z4" s="278"/>
      <c r="AA4" s="278"/>
      <c r="AB4" s="278"/>
      <c r="AC4" s="278"/>
      <c r="AD4" s="278"/>
      <c r="AE4" s="278"/>
      <c r="AF4" s="278"/>
      <c r="AG4" s="278"/>
      <c r="AH4" s="278"/>
      <c r="AI4" s="279"/>
    </row>
    <row r="5" spans="1:35" x14ac:dyDescent="0.2">
      <c r="A5" s="15" t="s">
        <v>2</v>
      </c>
      <c r="B5" s="313" t="s">
        <v>3</v>
      </c>
      <c r="C5" s="205">
        <v>77.167432073858393</v>
      </c>
      <c r="D5" s="201">
        <v>85.967890992714217</v>
      </c>
      <c r="E5" s="201">
        <v>64.55550007817267</v>
      </c>
      <c r="F5" s="201">
        <v>64.427608423313245</v>
      </c>
      <c r="G5" s="201">
        <v>57.829379377838002</v>
      </c>
      <c r="H5" s="201">
        <v>52.49701721493097</v>
      </c>
      <c r="I5" s="201">
        <v>47.288989772067069</v>
      </c>
      <c r="J5" s="201">
        <v>46.824308505301182</v>
      </c>
      <c r="K5" s="201">
        <v>42.726054778776742</v>
      </c>
      <c r="L5" s="201">
        <v>42.373020539418405</v>
      </c>
      <c r="M5" s="211">
        <v>34.077634750012699</v>
      </c>
      <c r="N5" s="215">
        <v>473.0114736554645</v>
      </c>
      <c r="O5" s="216">
        <v>440.81691704833884</v>
      </c>
      <c r="P5" s="216">
        <v>436.64713150831705</v>
      </c>
      <c r="Q5" s="216">
        <v>415.13093776750929</v>
      </c>
      <c r="R5" s="216">
        <v>408.16606444892943</v>
      </c>
      <c r="S5" s="216">
        <v>419.69412415889491</v>
      </c>
      <c r="T5" s="216">
        <v>407.61592887932028</v>
      </c>
      <c r="U5" s="216">
        <v>398.49926509083241</v>
      </c>
      <c r="V5" s="216">
        <v>392.70814359557164</v>
      </c>
      <c r="W5" s="216">
        <v>395.7249964659473</v>
      </c>
      <c r="X5" s="217">
        <v>400.18004935523783</v>
      </c>
      <c r="Y5" s="222">
        <v>4894.9189685663296</v>
      </c>
      <c r="Z5" s="216">
        <v>4769.7120874313432</v>
      </c>
      <c r="AA5" s="216">
        <v>4842.1854734435801</v>
      </c>
      <c r="AB5" s="216">
        <v>4610.610049410082</v>
      </c>
      <c r="AC5" s="216">
        <v>4740.8300481364649</v>
      </c>
      <c r="AD5" s="216">
        <v>4654.4473601093341</v>
      </c>
      <c r="AE5" s="216">
        <v>4595.3929225324564</v>
      </c>
      <c r="AF5" s="216">
        <v>4605.791268872742</v>
      </c>
      <c r="AG5" s="216">
        <v>4621.5572054661343</v>
      </c>
      <c r="AH5" s="216">
        <v>4653.6559218380726</v>
      </c>
      <c r="AI5" s="217">
        <v>4642.9943365609679</v>
      </c>
    </row>
    <row r="6" spans="1:35" x14ac:dyDescent="0.2">
      <c r="A6" s="16" t="s">
        <v>4</v>
      </c>
      <c r="B6" s="306" t="s">
        <v>5</v>
      </c>
      <c r="C6" s="205">
        <v>2.2888645106652912</v>
      </c>
      <c r="D6" s="201">
        <v>3.6371030804609861</v>
      </c>
      <c r="E6" s="201">
        <v>3.0260390661643441</v>
      </c>
      <c r="F6" s="201">
        <v>1.0226604511637023</v>
      </c>
      <c r="G6" s="201">
        <v>2.0531140607516449</v>
      </c>
      <c r="H6" s="201">
        <v>2.3862280552241351</v>
      </c>
      <c r="I6" s="201">
        <v>1.6888924918595383</v>
      </c>
      <c r="J6" s="201">
        <v>2.0067560787986221</v>
      </c>
      <c r="K6" s="201">
        <v>0.33120972696726159</v>
      </c>
      <c r="L6" s="201">
        <v>0.65694605487470392</v>
      </c>
      <c r="M6" s="211">
        <v>2.2936869543277778</v>
      </c>
      <c r="N6" s="218">
        <v>13.308902164660211</v>
      </c>
      <c r="O6" s="201">
        <v>13.945654455767107</v>
      </c>
      <c r="P6" s="201">
        <v>11.691098113310584</v>
      </c>
      <c r="Q6" s="201">
        <v>13.1210463955458</v>
      </c>
      <c r="R6" s="201">
        <v>13.554437404115466</v>
      </c>
      <c r="S6" s="201">
        <v>17.024629375052175</v>
      </c>
      <c r="T6" s="201">
        <v>14.839164831682371</v>
      </c>
      <c r="U6" s="201">
        <v>16.483145769937988</v>
      </c>
      <c r="V6" s="201">
        <v>14.728734191667023</v>
      </c>
      <c r="W6" s="201">
        <v>14.936373715182913</v>
      </c>
      <c r="X6" s="206">
        <v>13.119174125369542</v>
      </c>
      <c r="Y6" s="223">
        <v>19.336360010796135</v>
      </c>
      <c r="Z6" s="201">
        <v>17.659654312266838</v>
      </c>
      <c r="AA6" s="201">
        <v>17.199948400154799</v>
      </c>
      <c r="AB6" s="201">
        <v>17.756903994006546</v>
      </c>
      <c r="AC6" s="201">
        <v>18.104642846129437</v>
      </c>
      <c r="AD6" s="201">
        <v>27.611633436694866</v>
      </c>
      <c r="AE6" s="201">
        <v>21.190615527968149</v>
      </c>
      <c r="AF6" s="201">
        <v>21.66874982147905</v>
      </c>
      <c r="AG6" s="201">
        <v>27.244431551795781</v>
      </c>
      <c r="AH6" s="201">
        <v>27.288453573081888</v>
      </c>
      <c r="AI6" s="206">
        <v>31.737707202234024</v>
      </c>
    </row>
    <row r="7" spans="1:35" x14ac:dyDescent="0.2">
      <c r="A7" s="16" t="s">
        <v>6</v>
      </c>
      <c r="B7" s="200" t="s">
        <v>7</v>
      </c>
      <c r="C7" s="207">
        <v>0</v>
      </c>
      <c r="D7" s="202">
        <v>0</v>
      </c>
      <c r="E7" s="201">
        <v>0.67245312581429872</v>
      </c>
      <c r="F7" s="202">
        <v>0</v>
      </c>
      <c r="G7" s="202">
        <v>0</v>
      </c>
      <c r="H7" s="202">
        <v>0</v>
      </c>
      <c r="I7" s="202">
        <v>0</v>
      </c>
      <c r="J7" s="202">
        <v>0</v>
      </c>
      <c r="K7" s="202">
        <v>0</v>
      </c>
      <c r="L7" s="202">
        <v>0</v>
      </c>
      <c r="M7" s="212">
        <v>0</v>
      </c>
      <c r="N7" s="218">
        <v>5.2362893762597551</v>
      </c>
      <c r="O7" s="201">
        <v>5.1457227671012316</v>
      </c>
      <c r="P7" s="201">
        <v>4.3072466733249524</v>
      </c>
      <c r="Q7" s="201">
        <v>3.8730799601309891</v>
      </c>
      <c r="R7" s="201">
        <v>2.9852034759063826</v>
      </c>
      <c r="S7" s="201">
        <v>4.1944739039983618</v>
      </c>
      <c r="T7" s="201">
        <v>3.0181352200031943</v>
      </c>
      <c r="U7" s="201">
        <v>4.6118646195681414</v>
      </c>
      <c r="V7" s="201">
        <v>3.3989386596154669</v>
      </c>
      <c r="W7" s="201">
        <v>3.1117445239964403</v>
      </c>
      <c r="X7" s="206">
        <v>2.4428806992067424</v>
      </c>
      <c r="Y7" s="223">
        <v>8.4596575047233085</v>
      </c>
      <c r="Z7" s="201">
        <v>7.02372614692431</v>
      </c>
      <c r="AA7" s="201">
        <v>5.3999838000485996</v>
      </c>
      <c r="AB7" s="201">
        <v>5.3869259307660311</v>
      </c>
      <c r="AC7" s="201">
        <v>4.5758987413294179</v>
      </c>
      <c r="AD7" s="201">
        <v>9.9322422434154198</v>
      </c>
      <c r="AE7" s="201">
        <v>5.9412940732620969</v>
      </c>
      <c r="AF7" s="201">
        <v>8.0765340243694634</v>
      </c>
      <c r="AG7" s="201">
        <v>7.2521148734995959</v>
      </c>
      <c r="AH7" s="201">
        <v>7.0170309187924857</v>
      </c>
      <c r="AI7" s="206">
        <v>6.7732911712084807</v>
      </c>
    </row>
    <row r="8" spans="1:35" x14ac:dyDescent="0.2">
      <c r="A8" s="16" t="s">
        <v>8</v>
      </c>
      <c r="B8" s="200" t="s">
        <v>9</v>
      </c>
      <c r="C8" s="207">
        <v>0</v>
      </c>
      <c r="D8" s="202">
        <v>0</v>
      </c>
      <c r="E8" s="201">
        <v>0.67245312581429872</v>
      </c>
      <c r="F8" s="202">
        <v>0</v>
      </c>
      <c r="G8" s="202">
        <v>0</v>
      </c>
      <c r="H8" s="202">
        <v>0</v>
      </c>
      <c r="I8" s="202">
        <v>0</v>
      </c>
      <c r="J8" s="202">
        <v>0</v>
      </c>
      <c r="K8" s="202">
        <v>0</v>
      </c>
      <c r="L8" s="202">
        <v>0</v>
      </c>
      <c r="M8" s="212">
        <v>0</v>
      </c>
      <c r="N8" s="218">
        <v>4.9453844109119904</v>
      </c>
      <c r="O8" s="201">
        <v>4.6982686134402547</v>
      </c>
      <c r="P8" s="201">
        <v>4.2303315541584352</v>
      </c>
      <c r="Q8" s="201">
        <v>3.7149950637991118</v>
      </c>
      <c r="R8" s="201">
        <v>2.9045223008818857</v>
      </c>
      <c r="S8" s="201">
        <v>3.7010063858809072</v>
      </c>
      <c r="T8" s="201">
        <v>2.347438504446929</v>
      </c>
      <c r="U8" s="201">
        <v>4.2702450181186498</v>
      </c>
      <c r="V8" s="201">
        <v>3.2246341129685199</v>
      </c>
      <c r="W8" s="201">
        <v>2.8450235647967452</v>
      </c>
      <c r="X8" s="206">
        <v>2.0809724474724103</v>
      </c>
      <c r="Y8" s="223">
        <v>7.2511350040485505</v>
      </c>
      <c r="Z8" s="201">
        <v>5.2176251377152019</v>
      </c>
      <c r="AA8" s="201">
        <v>4.3999868000396001</v>
      </c>
      <c r="AB8" s="201">
        <v>3.5912839538440204</v>
      </c>
      <c r="AC8" s="201">
        <v>3.7800902645764758</v>
      </c>
      <c r="AD8" s="201">
        <v>7.3498592601274106</v>
      </c>
      <c r="AE8" s="201">
        <v>3.7628195797326618</v>
      </c>
      <c r="AF8" s="201">
        <v>7.2885794854065891</v>
      </c>
      <c r="AG8" s="201">
        <v>5.8800931406753483</v>
      </c>
      <c r="AH8" s="201">
        <v>5.8475257656604054</v>
      </c>
      <c r="AI8" s="206">
        <v>5.0315877271834433</v>
      </c>
    </row>
    <row r="9" spans="1:35" x14ac:dyDescent="0.2">
      <c r="A9" s="16" t="s">
        <v>10</v>
      </c>
      <c r="B9" s="200" t="s">
        <v>11</v>
      </c>
      <c r="C9" s="207">
        <v>0</v>
      </c>
      <c r="D9" s="202">
        <v>0</v>
      </c>
      <c r="E9" s="202">
        <v>0</v>
      </c>
      <c r="F9" s="202">
        <v>0</v>
      </c>
      <c r="G9" s="202">
        <v>0</v>
      </c>
      <c r="H9" s="202">
        <v>0</v>
      </c>
      <c r="I9" s="202">
        <v>0</v>
      </c>
      <c r="J9" s="202">
        <v>0</v>
      </c>
      <c r="K9" s="202">
        <v>0</v>
      </c>
      <c r="L9" s="202">
        <v>0</v>
      </c>
      <c r="M9" s="212">
        <v>0</v>
      </c>
      <c r="N9" s="218">
        <v>0.29090496534776417</v>
      </c>
      <c r="O9" s="201">
        <v>0.44745415366097668</v>
      </c>
      <c r="P9" s="201">
        <v>7.6915119166516999E-2</v>
      </c>
      <c r="Q9" s="201">
        <v>0.15808489633187711</v>
      </c>
      <c r="R9" s="201">
        <v>8.0681175024496815E-2</v>
      </c>
      <c r="S9" s="201">
        <v>0.49346751811745432</v>
      </c>
      <c r="T9" s="201">
        <v>0.67069671555626542</v>
      </c>
      <c r="U9" s="201">
        <v>0.34161960144949199</v>
      </c>
      <c r="V9" s="201">
        <v>0.174304546646947</v>
      </c>
      <c r="W9" s="201">
        <v>0.26672095919969485</v>
      </c>
      <c r="X9" s="206">
        <v>0.36190825173433222</v>
      </c>
      <c r="Y9" s="223">
        <v>1.2085225006747584</v>
      </c>
      <c r="Z9" s="201">
        <v>1.8061010092091083</v>
      </c>
      <c r="AA9" s="201">
        <v>0.99999700000899994</v>
      </c>
      <c r="AB9" s="201">
        <v>1.7956419769220102</v>
      </c>
      <c r="AC9" s="201">
        <v>0.79580847675294231</v>
      </c>
      <c r="AD9" s="201">
        <v>2.5823829832880092</v>
      </c>
      <c r="AE9" s="201">
        <v>2.1784744935294356</v>
      </c>
      <c r="AF9" s="201">
        <v>0.78795453896287448</v>
      </c>
      <c r="AG9" s="201">
        <v>1.3720217328242479</v>
      </c>
      <c r="AH9" s="201">
        <v>1.169505153132081</v>
      </c>
      <c r="AI9" s="206">
        <v>1.7417034440250379</v>
      </c>
    </row>
    <row r="10" spans="1:35" x14ac:dyDescent="0.2">
      <c r="A10" s="16" t="s">
        <v>12</v>
      </c>
      <c r="B10" s="200" t="s">
        <v>13</v>
      </c>
      <c r="C10" s="207">
        <v>0</v>
      </c>
      <c r="D10" s="202">
        <v>0</v>
      </c>
      <c r="E10" s="202">
        <v>0</v>
      </c>
      <c r="F10" s="202">
        <v>0</v>
      </c>
      <c r="G10" s="201">
        <v>0.34218567679194084</v>
      </c>
      <c r="H10" s="201">
        <v>0.34088972217487645</v>
      </c>
      <c r="I10" s="201">
        <v>0.33777849837190765</v>
      </c>
      <c r="J10" s="201">
        <v>0.33445934646643699</v>
      </c>
      <c r="K10" s="201">
        <v>0.33120972696726159</v>
      </c>
      <c r="L10" s="202">
        <v>0</v>
      </c>
      <c r="M10" s="211">
        <v>0.32766956490396826</v>
      </c>
      <c r="N10" s="218">
        <v>0.65453617203246939</v>
      </c>
      <c r="O10" s="201">
        <v>1.0440596918756122</v>
      </c>
      <c r="P10" s="201">
        <v>0.92298142999820398</v>
      </c>
      <c r="Q10" s="201">
        <v>0.86946692982532414</v>
      </c>
      <c r="R10" s="201">
        <v>0.4034058751224841</v>
      </c>
      <c r="S10" s="201">
        <v>0.32897834541163623</v>
      </c>
      <c r="T10" s="201">
        <v>0.75453380500079859</v>
      </c>
      <c r="U10" s="201">
        <v>0.7686441032613569</v>
      </c>
      <c r="V10" s="201">
        <v>0.43576136661736753</v>
      </c>
      <c r="W10" s="201">
        <v>1.3336047959984743</v>
      </c>
      <c r="X10" s="206">
        <v>0.27143118880074912</v>
      </c>
      <c r="Y10" s="223">
        <v>2.8198858349077698</v>
      </c>
      <c r="Z10" s="201">
        <v>2.8094904587697243</v>
      </c>
      <c r="AA10" s="201">
        <v>3.5999892000323999</v>
      </c>
      <c r="AB10" s="201">
        <v>4.5888628299118039</v>
      </c>
      <c r="AC10" s="201">
        <v>4.1779945029529468</v>
      </c>
      <c r="AD10" s="201">
        <v>3.3769623627612426</v>
      </c>
      <c r="AE10" s="201">
        <v>4.5549921228342747</v>
      </c>
      <c r="AF10" s="201">
        <v>3.9397726948143728</v>
      </c>
      <c r="AG10" s="201">
        <v>7.6441210828779527</v>
      </c>
      <c r="AH10" s="201">
        <v>7.6017834953585268</v>
      </c>
      <c r="AI10" s="206">
        <v>10.450220664150228</v>
      </c>
    </row>
    <row r="11" spans="1:35" x14ac:dyDescent="0.2">
      <c r="A11" s="16" t="s">
        <v>14</v>
      </c>
      <c r="B11" s="200" t="s">
        <v>15</v>
      </c>
      <c r="C11" s="205">
        <v>0.32698064438075586</v>
      </c>
      <c r="D11" s="201">
        <v>0.33064573458736241</v>
      </c>
      <c r="E11" s="202">
        <v>0</v>
      </c>
      <c r="F11" s="202">
        <v>0</v>
      </c>
      <c r="G11" s="202">
        <v>0</v>
      </c>
      <c r="H11" s="202">
        <v>0</v>
      </c>
      <c r="I11" s="202">
        <v>0</v>
      </c>
      <c r="J11" s="202">
        <v>0</v>
      </c>
      <c r="K11" s="202">
        <v>0</v>
      </c>
      <c r="L11" s="202">
        <v>0</v>
      </c>
      <c r="M11" s="212">
        <v>0</v>
      </c>
      <c r="N11" s="218">
        <v>1.890882274760467</v>
      </c>
      <c r="O11" s="201">
        <v>1.9389679991975655</v>
      </c>
      <c r="P11" s="201">
        <v>1.3075570258307891</v>
      </c>
      <c r="Q11" s="201">
        <v>1.6598914114847096</v>
      </c>
      <c r="R11" s="201">
        <v>1.6943046755144333</v>
      </c>
      <c r="S11" s="201">
        <v>2.4673375905872716</v>
      </c>
      <c r="T11" s="201">
        <v>2.5151126833359951</v>
      </c>
      <c r="U11" s="201">
        <v>3.2453862137701739</v>
      </c>
      <c r="V11" s="201">
        <v>3.7475477529093606</v>
      </c>
      <c r="W11" s="201">
        <v>2.8450235647967452</v>
      </c>
      <c r="X11" s="206">
        <v>3.0762201397418236</v>
      </c>
      <c r="Y11" s="223">
        <v>3.0213062516868958</v>
      </c>
      <c r="Z11" s="201">
        <v>3.81287990833034</v>
      </c>
      <c r="AA11" s="201">
        <v>3.3999898000305997</v>
      </c>
      <c r="AB11" s="201">
        <v>2.5937050777762369</v>
      </c>
      <c r="AC11" s="201">
        <v>2.7853296686352977</v>
      </c>
      <c r="AD11" s="201">
        <v>4.3701865871027845</v>
      </c>
      <c r="AE11" s="201">
        <v>3.168690172406452</v>
      </c>
      <c r="AF11" s="201">
        <v>3.1518181558514979</v>
      </c>
      <c r="AG11" s="201">
        <v>3.5280558844052088</v>
      </c>
      <c r="AH11" s="201">
        <v>5.6526082401383917</v>
      </c>
      <c r="AI11" s="206">
        <v>2.7093164684833924</v>
      </c>
    </row>
    <row r="12" spans="1:35" x14ac:dyDescent="0.2">
      <c r="A12" s="16" t="s">
        <v>16</v>
      </c>
      <c r="B12" s="200" t="s">
        <v>17</v>
      </c>
      <c r="C12" s="207">
        <v>0</v>
      </c>
      <c r="D12" s="202">
        <v>0</v>
      </c>
      <c r="E12" s="202">
        <v>0</v>
      </c>
      <c r="F12" s="202">
        <v>0</v>
      </c>
      <c r="G12" s="202">
        <v>0</v>
      </c>
      <c r="H12" s="202">
        <v>0</v>
      </c>
      <c r="I12" s="202">
        <v>0</v>
      </c>
      <c r="J12" s="202">
        <v>0</v>
      </c>
      <c r="K12" s="202">
        <v>0</v>
      </c>
      <c r="L12" s="202">
        <v>0</v>
      </c>
      <c r="M12" s="212">
        <v>0</v>
      </c>
      <c r="N12" s="218">
        <v>4.290848238879521</v>
      </c>
      <c r="O12" s="201">
        <v>4.9219956902707436</v>
      </c>
      <c r="P12" s="201">
        <v>4.3841617924914695</v>
      </c>
      <c r="Q12" s="201">
        <v>5.6910562679475758</v>
      </c>
      <c r="R12" s="201">
        <v>7.0192622271312235</v>
      </c>
      <c r="S12" s="201">
        <v>8.8824153261141774</v>
      </c>
      <c r="T12" s="201">
        <v>7.796849318341585</v>
      </c>
      <c r="U12" s="201">
        <v>7.0032018297145857</v>
      </c>
      <c r="V12" s="201">
        <v>5.8392023126727253</v>
      </c>
      <c r="W12" s="201">
        <v>6.7569309663922699</v>
      </c>
      <c r="X12" s="206">
        <v>6.0619632165500645</v>
      </c>
      <c r="Y12" s="223">
        <v>0.20142041677912639</v>
      </c>
      <c r="Z12" s="201">
        <v>0.20067788991212315</v>
      </c>
      <c r="AA12" s="201">
        <v>0.1999994000018</v>
      </c>
      <c r="AB12" s="201">
        <v>0.19951577521355671</v>
      </c>
      <c r="AC12" s="201">
        <v>0.19895211918823558</v>
      </c>
      <c r="AD12" s="201">
        <v>0.39728968973661682</v>
      </c>
      <c r="AE12" s="201">
        <v>1.7823882219786291</v>
      </c>
      <c r="AF12" s="201">
        <v>0.78795453896287448</v>
      </c>
      <c r="AG12" s="201">
        <v>0.78401241875671313</v>
      </c>
      <c r="AH12" s="201">
        <v>0.77967010208805398</v>
      </c>
      <c r="AI12" s="206">
        <v>1.7417034440250379</v>
      </c>
    </row>
    <row r="13" spans="1:35" x14ac:dyDescent="0.2">
      <c r="A13" s="16" t="s">
        <v>18</v>
      </c>
      <c r="B13" s="306" t="s">
        <v>19</v>
      </c>
      <c r="C13" s="205">
        <v>3.2698064438075587</v>
      </c>
      <c r="D13" s="201">
        <v>2.6451658766988992</v>
      </c>
      <c r="E13" s="201">
        <v>5.0433984436072405</v>
      </c>
      <c r="F13" s="201">
        <v>3.4088681705456745</v>
      </c>
      <c r="G13" s="201">
        <v>3.7640424447113494</v>
      </c>
      <c r="H13" s="201">
        <v>3.4088972217487643</v>
      </c>
      <c r="I13" s="201">
        <v>4.7288989772067067</v>
      </c>
      <c r="J13" s="201">
        <v>5.0168901969965551</v>
      </c>
      <c r="K13" s="201">
        <v>3.6433069966398772</v>
      </c>
      <c r="L13" s="201">
        <v>2.6277842194988157</v>
      </c>
      <c r="M13" s="211">
        <v>1.6383478245198413</v>
      </c>
      <c r="N13" s="218">
        <v>92.653231463262884</v>
      </c>
      <c r="O13" s="201">
        <v>95.307734729788024</v>
      </c>
      <c r="P13" s="201">
        <v>98.1436920564757</v>
      </c>
      <c r="Q13" s="201">
        <v>93.507216180305306</v>
      </c>
      <c r="R13" s="201">
        <v>88.265205476799522</v>
      </c>
      <c r="S13" s="201">
        <v>93.676583855963415</v>
      </c>
      <c r="T13" s="201">
        <v>91.633938762874763</v>
      </c>
      <c r="U13" s="201">
        <v>89.589740480129265</v>
      </c>
      <c r="V13" s="201">
        <v>86.019293770268348</v>
      </c>
      <c r="W13" s="201">
        <v>92.996707774293611</v>
      </c>
      <c r="X13" s="206">
        <v>92.015173003453967</v>
      </c>
      <c r="Y13" s="223">
        <v>936.0006767726004</v>
      </c>
      <c r="Z13" s="201">
        <v>951.61455396328802</v>
      </c>
      <c r="AA13" s="201">
        <v>966.997099008703</v>
      </c>
      <c r="AB13" s="201">
        <v>952.08927931909261</v>
      </c>
      <c r="AC13" s="201">
        <v>992.97002686848373</v>
      </c>
      <c r="AD13" s="201">
        <v>972.56516047523792</v>
      </c>
      <c r="AE13" s="201">
        <v>984.47242793952955</v>
      </c>
      <c r="AF13" s="201">
        <v>970.56300336752076</v>
      </c>
      <c r="AG13" s="201">
        <v>986.67962900532348</v>
      </c>
      <c r="AH13" s="201">
        <v>990.96069975391663</v>
      </c>
      <c r="AI13" s="206">
        <v>977.67619991272136</v>
      </c>
    </row>
    <row r="14" spans="1:35" x14ac:dyDescent="0.2">
      <c r="A14" s="16" t="s">
        <v>20</v>
      </c>
      <c r="B14" s="200" t="s">
        <v>21</v>
      </c>
      <c r="C14" s="205">
        <v>3.2698064438075587</v>
      </c>
      <c r="D14" s="201">
        <v>2.6451658766988992</v>
      </c>
      <c r="E14" s="201">
        <v>5.0433984436072405</v>
      </c>
      <c r="F14" s="201">
        <v>3.4088681705456745</v>
      </c>
      <c r="G14" s="201">
        <v>2.7374854143355267</v>
      </c>
      <c r="H14" s="201">
        <v>3.4088972217487643</v>
      </c>
      <c r="I14" s="201">
        <v>4.7288989772067067</v>
      </c>
      <c r="J14" s="201">
        <v>4.6824308505301184</v>
      </c>
      <c r="K14" s="201">
        <v>3.6433069966398772</v>
      </c>
      <c r="L14" s="201">
        <v>2.2993111920614639</v>
      </c>
      <c r="M14" s="211">
        <v>1.6383478245198413</v>
      </c>
      <c r="N14" s="218">
        <v>91.780516567219593</v>
      </c>
      <c r="O14" s="201">
        <v>94.487402114742906</v>
      </c>
      <c r="P14" s="201">
        <v>97.297625745644012</v>
      </c>
      <c r="Q14" s="201">
        <v>92.874876594977806</v>
      </c>
      <c r="R14" s="201">
        <v>87.539074901579056</v>
      </c>
      <c r="S14" s="201">
        <v>93.100871751493045</v>
      </c>
      <c r="T14" s="201">
        <v>90.627893689540358</v>
      </c>
      <c r="U14" s="201">
        <v>88.650286576143159</v>
      </c>
      <c r="V14" s="201">
        <v>85.23492331035709</v>
      </c>
      <c r="W14" s="201">
        <v>91.752009964695034</v>
      </c>
      <c r="X14" s="206">
        <v>91.200879437051711</v>
      </c>
      <c r="Y14" s="223">
        <v>918.87994134637461</v>
      </c>
      <c r="Z14" s="201">
        <v>937.76777955935154</v>
      </c>
      <c r="AA14" s="201">
        <v>951.79714460856621</v>
      </c>
      <c r="AB14" s="201">
        <v>937.7241435037165</v>
      </c>
      <c r="AC14" s="201">
        <v>979.44128276368372</v>
      </c>
      <c r="AD14" s="201">
        <v>956.87221773064152</v>
      </c>
      <c r="AE14" s="201">
        <v>966.05441631241706</v>
      </c>
      <c r="AF14" s="201">
        <v>950.27317398922673</v>
      </c>
      <c r="AG14" s="201">
        <v>961.78723470979776</v>
      </c>
      <c r="AH14" s="201">
        <v>964.64683380844485</v>
      </c>
      <c r="AI14" s="206">
        <v>951.93769346212912</v>
      </c>
    </row>
    <row r="15" spans="1:35" x14ac:dyDescent="0.2">
      <c r="A15" s="16" t="s">
        <v>22</v>
      </c>
      <c r="B15" s="200" t="s">
        <v>23</v>
      </c>
      <c r="C15" s="207">
        <v>0</v>
      </c>
      <c r="D15" s="202">
        <v>0</v>
      </c>
      <c r="E15" s="202">
        <v>0</v>
      </c>
      <c r="F15" s="202">
        <v>0</v>
      </c>
      <c r="G15" s="202">
        <v>0</v>
      </c>
      <c r="H15" s="202">
        <v>0</v>
      </c>
      <c r="I15" s="202">
        <v>0</v>
      </c>
      <c r="J15" s="202">
        <v>0</v>
      </c>
      <c r="K15" s="202">
        <v>0</v>
      </c>
      <c r="L15" s="202">
        <v>0</v>
      </c>
      <c r="M15" s="212">
        <v>0</v>
      </c>
      <c r="N15" s="218">
        <v>2.3999659641190543</v>
      </c>
      <c r="O15" s="201">
        <v>3.2813304601804956</v>
      </c>
      <c r="P15" s="201">
        <v>2.9227745283276461</v>
      </c>
      <c r="Q15" s="201">
        <v>4.34733464912662</v>
      </c>
      <c r="R15" s="201">
        <v>3.1465658259553759</v>
      </c>
      <c r="S15" s="201">
        <v>4.7701860084687251</v>
      </c>
      <c r="T15" s="201">
        <v>4.7787140983383907</v>
      </c>
      <c r="U15" s="201">
        <v>3.5870058152196655</v>
      </c>
      <c r="V15" s="201">
        <v>4.6190704861440954</v>
      </c>
      <c r="W15" s="201">
        <v>5.1566052111941012</v>
      </c>
      <c r="X15" s="206">
        <v>4.9762384613470676</v>
      </c>
      <c r="Y15" s="223">
        <v>11.078122922851952</v>
      </c>
      <c r="Z15" s="201">
        <v>14.04745229384862</v>
      </c>
      <c r="AA15" s="201">
        <v>14.799955600133199</v>
      </c>
      <c r="AB15" s="201">
        <v>18.15593554443366</v>
      </c>
      <c r="AC15" s="201">
        <v>17.706738607752964</v>
      </c>
      <c r="AD15" s="201">
        <v>15.891587589464672</v>
      </c>
      <c r="AE15" s="201">
        <v>17.031709676684677</v>
      </c>
      <c r="AF15" s="201">
        <v>19.107897569849708</v>
      </c>
      <c r="AG15" s="201">
        <v>18.424291840782757</v>
      </c>
      <c r="AH15" s="201">
        <v>20.271422654289402</v>
      </c>
      <c r="AI15" s="206">
        <v>19.352260489167087</v>
      </c>
    </row>
    <row r="16" spans="1:35" x14ac:dyDescent="0.2">
      <c r="A16" s="16" t="s">
        <v>24</v>
      </c>
      <c r="B16" s="200" t="s">
        <v>25</v>
      </c>
      <c r="C16" s="207">
        <v>0</v>
      </c>
      <c r="D16" s="202">
        <v>0</v>
      </c>
      <c r="E16" s="202">
        <v>0</v>
      </c>
      <c r="F16" s="202">
        <v>0</v>
      </c>
      <c r="G16" s="202">
        <v>0</v>
      </c>
      <c r="H16" s="202">
        <v>0</v>
      </c>
      <c r="I16" s="202">
        <v>0</v>
      </c>
      <c r="J16" s="202">
        <v>0</v>
      </c>
      <c r="K16" s="202">
        <v>0</v>
      </c>
      <c r="L16" s="202">
        <v>0</v>
      </c>
      <c r="M16" s="212">
        <v>0</v>
      </c>
      <c r="N16" s="218">
        <v>1.9636085160974082</v>
      </c>
      <c r="O16" s="201">
        <v>2.0881193837512244</v>
      </c>
      <c r="P16" s="201">
        <v>3.4611803624932653</v>
      </c>
      <c r="Q16" s="201">
        <v>2.5293583413100338</v>
      </c>
      <c r="R16" s="201">
        <v>2.0977105506369176</v>
      </c>
      <c r="S16" s="201">
        <v>2.8785605223518167</v>
      </c>
      <c r="T16" s="201">
        <v>3.6049948461149266</v>
      </c>
      <c r="U16" s="201">
        <v>2.9891715126830549</v>
      </c>
      <c r="V16" s="201">
        <v>1.9173500131164172</v>
      </c>
      <c r="W16" s="201">
        <v>2.7561165783968469</v>
      </c>
      <c r="X16" s="206">
        <v>2.8047889509410746</v>
      </c>
      <c r="Y16" s="223">
        <v>16.315053759109237</v>
      </c>
      <c r="Z16" s="201">
        <v>18.061010092091085</v>
      </c>
      <c r="AA16" s="201">
        <v>17.999946000161998</v>
      </c>
      <c r="AB16" s="201">
        <v>16.160777792298092</v>
      </c>
      <c r="AC16" s="201">
        <v>18.502547084505906</v>
      </c>
      <c r="AD16" s="201">
        <v>16.090232434332979</v>
      </c>
      <c r="AE16" s="201">
        <v>17.823882219786292</v>
      </c>
      <c r="AF16" s="201">
        <v>18.122954396146113</v>
      </c>
      <c r="AG16" s="201">
        <v>18.228288736093578</v>
      </c>
      <c r="AH16" s="201">
        <v>19.686670077723363</v>
      </c>
      <c r="AI16" s="206">
        <v>17.997602254925393</v>
      </c>
    </row>
    <row r="17" spans="1:35" x14ac:dyDescent="0.2">
      <c r="A17" s="16" t="s">
        <v>26</v>
      </c>
      <c r="B17" s="200" t="s">
        <v>27</v>
      </c>
      <c r="C17" s="207">
        <v>0</v>
      </c>
      <c r="D17" s="202">
        <v>0</v>
      </c>
      <c r="E17" s="202">
        <v>0</v>
      </c>
      <c r="F17" s="202">
        <v>0</v>
      </c>
      <c r="G17" s="202">
        <v>0</v>
      </c>
      <c r="H17" s="202">
        <v>0</v>
      </c>
      <c r="I17" s="202">
        <v>0</v>
      </c>
      <c r="J17" s="202">
        <v>0</v>
      </c>
      <c r="K17" s="202">
        <v>0</v>
      </c>
      <c r="L17" s="202">
        <v>0</v>
      </c>
      <c r="M17" s="212">
        <v>0</v>
      </c>
      <c r="N17" s="218">
        <v>7.8544340643896327</v>
      </c>
      <c r="O17" s="201">
        <v>9.2473858423268513</v>
      </c>
      <c r="P17" s="201">
        <v>8.3837479891503541</v>
      </c>
      <c r="Q17" s="201">
        <v>7.0347778867685316</v>
      </c>
      <c r="R17" s="201">
        <v>6.6158563520087394</v>
      </c>
      <c r="S17" s="201">
        <v>8.3889478079967237</v>
      </c>
      <c r="T17" s="201">
        <v>6.4554558872290544</v>
      </c>
      <c r="U17" s="201">
        <v>7.942655733700688</v>
      </c>
      <c r="V17" s="201">
        <v>6.4492682259370397</v>
      </c>
      <c r="W17" s="201">
        <v>5.9567680887931855</v>
      </c>
      <c r="X17" s="206">
        <v>7.9619815381553085</v>
      </c>
      <c r="Y17" s="223">
        <v>86.81219963180348</v>
      </c>
      <c r="Z17" s="201">
        <v>81.274545414409872</v>
      </c>
      <c r="AA17" s="201">
        <v>77.799766600700195</v>
      </c>
      <c r="AB17" s="201">
        <v>75.017931480297321</v>
      </c>
      <c r="AC17" s="201">
        <v>77.790278602600111</v>
      </c>
      <c r="AD17" s="201">
        <v>75.882330739693813</v>
      </c>
      <c r="AE17" s="201">
        <v>74.662262187327016</v>
      </c>
      <c r="AF17" s="201">
        <v>74.658692566732356</v>
      </c>
      <c r="AG17" s="201">
        <v>71.345130106860893</v>
      </c>
      <c r="AH17" s="201">
        <v>67.441463830616669</v>
      </c>
      <c r="AI17" s="206">
        <v>68.313479526759821</v>
      </c>
    </row>
    <row r="18" spans="1:35" x14ac:dyDescent="0.2">
      <c r="A18" s="16" t="s">
        <v>28</v>
      </c>
      <c r="B18" s="200" t="s">
        <v>29</v>
      </c>
      <c r="C18" s="207">
        <v>0</v>
      </c>
      <c r="D18" s="202">
        <v>0</v>
      </c>
      <c r="E18" s="202">
        <v>0</v>
      </c>
      <c r="F18" s="202">
        <v>0</v>
      </c>
      <c r="G18" s="202">
        <v>0</v>
      </c>
      <c r="H18" s="202">
        <v>0</v>
      </c>
      <c r="I18" s="202">
        <v>0</v>
      </c>
      <c r="J18" s="202">
        <v>0</v>
      </c>
      <c r="K18" s="202">
        <v>0</v>
      </c>
      <c r="L18" s="202">
        <v>0</v>
      </c>
      <c r="M18" s="212">
        <v>0</v>
      </c>
      <c r="N18" s="218">
        <v>7.563529099041868</v>
      </c>
      <c r="O18" s="201">
        <v>5.3694498439317204</v>
      </c>
      <c r="P18" s="201">
        <v>7.460766559152149</v>
      </c>
      <c r="Q18" s="201">
        <v>5.7700987161135142</v>
      </c>
      <c r="R18" s="201">
        <v>6.938581052106727</v>
      </c>
      <c r="S18" s="201">
        <v>5.8393656310565429</v>
      </c>
      <c r="T18" s="201">
        <v>6.2039446188954548</v>
      </c>
      <c r="U18" s="201">
        <v>6.4907724275403478</v>
      </c>
      <c r="V18" s="201">
        <v>5.8392023126727253</v>
      </c>
      <c r="W18" s="201">
        <v>6.5791169935924732</v>
      </c>
      <c r="X18" s="206">
        <v>6.9667338458858952</v>
      </c>
      <c r="Y18" s="223">
        <v>108.76702506072826</v>
      </c>
      <c r="Z18" s="201">
        <v>125.42368119507697</v>
      </c>
      <c r="AA18" s="201">
        <v>116.5996502010494</v>
      </c>
      <c r="AB18" s="201">
        <v>122.90171753155093</v>
      </c>
      <c r="AC18" s="201">
        <v>139.86333978932961</v>
      </c>
      <c r="AD18" s="201">
        <v>120.97471052479982</v>
      </c>
      <c r="AE18" s="201">
        <v>121.796528501873</v>
      </c>
      <c r="AF18" s="201">
        <v>123.51187398243059</v>
      </c>
      <c r="AG18" s="201">
        <v>118.97388454633122</v>
      </c>
      <c r="AH18" s="201">
        <v>111.29790707306971</v>
      </c>
      <c r="AI18" s="206">
        <v>113.21072386162747</v>
      </c>
    </row>
    <row r="19" spans="1:35" x14ac:dyDescent="0.2">
      <c r="A19" s="16" t="s">
        <v>30</v>
      </c>
      <c r="B19" s="200" t="s">
        <v>31</v>
      </c>
      <c r="C19" s="207">
        <v>0</v>
      </c>
      <c r="D19" s="202">
        <v>0</v>
      </c>
      <c r="E19" s="202">
        <v>0</v>
      </c>
      <c r="F19" s="202">
        <v>0</v>
      </c>
      <c r="G19" s="202">
        <v>0</v>
      </c>
      <c r="H19" s="202">
        <v>0</v>
      </c>
      <c r="I19" s="202">
        <v>0</v>
      </c>
      <c r="J19" s="202">
        <v>0</v>
      </c>
      <c r="K19" s="202">
        <v>0</v>
      </c>
      <c r="L19" s="202">
        <v>0</v>
      </c>
      <c r="M19" s="212">
        <v>0</v>
      </c>
      <c r="N19" s="218">
        <v>4.290848238879521</v>
      </c>
      <c r="O19" s="201">
        <v>3.2813304601804956</v>
      </c>
      <c r="P19" s="201">
        <v>4.153416434991918</v>
      </c>
      <c r="Q19" s="201">
        <v>2.9245705821397263</v>
      </c>
      <c r="R19" s="201">
        <v>4.1954211012738352</v>
      </c>
      <c r="S19" s="201">
        <v>2.9608051087047258</v>
      </c>
      <c r="T19" s="201">
        <v>3.2696464883367935</v>
      </c>
      <c r="U19" s="201">
        <v>3.5870058152196655</v>
      </c>
      <c r="V19" s="201">
        <v>2.6145681997042054</v>
      </c>
      <c r="W19" s="201">
        <v>3.2895584967962366</v>
      </c>
      <c r="X19" s="206">
        <v>3.6190825173433221</v>
      </c>
      <c r="Y19" s="223">
        <v>65.260215036436946</v>
      </c>
      <c r="Z19" s="201">
        <v>65.420992111352149</v>
      </c>
      <c r="AA19" s="201">
        <v>62.999811000567</v>
      </c>
      <c r="AB19" s="201">
        <v>70.030037099958406</v>
      </c>
      <c r="AC19" s="201">
        <v>78.586087079353049</v>
      </c>
      <c r="AD19" s="201">
        <v>68.135181789829787</v>
      </c>
      <c r="AE19" s="201">
        <v>64.165975991230653</v>
      </c>
      <c r="AF19" s="201">
        <v>69.733976698214391</v>
      </c>
      <c r="AG19" s="201">
        <v>59.780946930199377</v>
      </c>
      <c r="AH19" s="201">
        <v>60.424432911824184</v>
      </c>
      <c r="AI19" s="206">
        <v>63.088369194684709</v>
      </c>
    </row>
    <row r="20" spans="1:35" ht="24" customHeight="1" x14ac:dyDescent="0.2">
      <c r="A20" s="16" t="s">
        <v>32</v>
      </c>
      <c r="B20" s="200" t="s">
        <v>33</v>
      </c>
      <c r="C20" s="207">
        <v>0</v>
      </c>
      <c r="D20" s="202">
        <v>0</v>
      </c>
      <c r="E20" s="202">
        <v>0</v>
      </c>
      <c r="F20" s="202">
        <v>0</v>
      </c>
      <c r="G20" s="202">
        <v>0</v>
      </c>
      <c r="H20" s="202">
        <v>0</v>
      </c>
      <c r="I20" s="202">
        <v>0</v>
      </c>
      <c r="J20" s="202">
        <v>0</v>
      </c>
      <c r="K20" s="202">
        <v>0</v>
      </c>
      <c r="L20" s="202">
        <v>0</v>
      </c>
      <c r="M20" s="212">
        <v>0</v>
      </c>
      <c r="N20" s="218">
        <v>3.2726808601623469</v>
      </c>
      <c r="O20" s="201">
        <v>2.0135436914743949</v>
      </c>
      <c r="P20" s="201">
        <v>3.2304350049937143</v>
      </c>
      <c r="Q20" s="201">
        <v>2.4503158931440954</v>
      </c>
      <c r="R20" s="201">
        <v>2.7431599508328919</v>
      </c>
      <c r="S20" s="201">
        <v>2.7140713496459989</v>
      </c>
      <c r="T20" s="201">
        <v>2.7666239516695947</v>
      </c>
      <c r="U20" s="201">
        <v>2.732956811595936</v>
      </c>
      <c r="V20" s="201">
        <v>2.8760250196746258</v>
      </c>
      <c r="W20" s="201">
        <v>2.8450235647967452</v>
      </c>
      <c r="X20" s="206">
        <v>3.1666972026754068</v>
      </c>
      <c r="Y20" s="223">
        <v>42.096867106837415</v>
      </c>
      <c r="Z20" s="201">
        <v>58.397265964427838</v>
      </c>
      <c r="AA20" s="201">
        <v>50.599848200455398</v>
      </c>
      <c r="AB20" s="201">
        <v>51.275554229884072</v>
      </c>
      <c r="AC20" s="201">
        <v>60.083539994847143</v>
      </c>
      <c r="AD20" s="201">
        <v>51.647659665760187</v>
      </c>
      <c r="AE20" s="201">
        <v>55.45207801711291</v>
      </c>
      <c r="AF20" s="201">
        <v>51.808010936808998</v>
      </c>
      <c r="AG20" s="201">
        <v>56.644897255172523</v>
      </c>
      <c r="AH20" s="201">
        <v>48.144628803937337</v>
      </c>
      <c r="AI20" s="206">
        <v>47.800083408242706</v>
      </c>
    </row>
    <row r="21" spans="1:35" ht="25.5" x14ac:dyDescent="0.2">
      <c r="A21" s="16" t="s">
        <v>34</v>
      </c>
      <c r="B21" s="200" t="s">
        <v>35</v>
      </c>
      <c r="C21" s="207">
        <v>0</v>
      </c>
      <c r="D21" s="202">
        <v>0</v>
      </c>
      <c r="E21" s="202">
        <v>0</v>
      </c>
      <c r="F21" s="202">
        <v>0</v>
      </c>
      <c r="G21" s="202">
        <v>0</v>
      </c>
      <c r="H21" s="202">
        <v>0</v>
      </c>
      <c r="I21" s="202">
        <v>0</v>
      </c>
      <c r="J21" s="202">
        <v>0</v>
      </c>
      <c r="K21" s="202">
        <v>0</v>
      </c>
      <c r="L21" s="202">
        <v>0</v>
      </c>
      <c r="M21" s="212">
        <v>0</v>
      </c>
      <c r="N21" s="218">
        <v>1.890882274760467</v>
      </c>
      <c r="O21" s="201">
        <v>1.7898166146439067</v>
      </c>
      <c r="P21" s="201">
        <v>1.769047740829891</v>
      </c>
      <c r="Q21" s="201">
        <v>1.8970187559825253</v>
      </c>
      <c r="R21" s="201">
        <v>2.5817976007838981</v>
      </c>
      <c r="S21" s="201">
        <v>2.7963159359989076</v>
      </c>
      <c r="T21" s="201">
        <v>2.347438504446929</v>
      </c>
      <c r="U21" s="201">
        <v>2.6475519112335628</v>
      </c>
      <c r="V21" s="201">
        <v>3.0503295663215728</v>
      </c>
      <c r="W21" s="201">
        <v>3.5562794559959316</v>
      </c>
      <c r="X21" s="206">
        <v>2.171449510405993</v>
      </c>
      <c r="Y21" s="223">
        <v>19.134939594017009</v>
      </c>
      <c r="Z21" s="201">
        <v>22.676601560069916</v>
      </c>
      <c r="AA21" s="201">
        <v>22.599932200203398</v>
      </c>
      <c r="AB21" s="201">
        <v>23.54286147519969</v>
      </c>
      <c r="AC21" s="201">
        <v>16.513025892623553</v>
      </c>
      <c r="AD21" s="201">
        <v>22.049577780382233</v>
      </c>
      <c r="AE21" s="201">
        <v>24.161262564599195</v>
      </c>
      <c r="AF21" s="201">
        <v>20.289829378294019</v>
      </c>
      <c r="AG21" s="201">
        <v>20.384322887674539</v>
      </c>
      <c r="AH21" s="201">
        <v>23.000268011597594</v>
      </c>
      <c r="AI21" s="206">
        <v>27.480209894617264</v>
      </c>
    </row>
    <row r="22" spans="1:35" x14ac:dyDescent="0.2">
      <c r="A22" s="16" t="s">
        <v>36</v>
      </c>
      <c r="B22" s="200" t="s">
        <v>37</v>
      </c>
      <c r="C22" s="207">
        <v>0</v>
      </c>
      <c r="D22" s="202">
        <v>0</v>
      </c>
      <c r="E22" s="202">
        <v>0</v>
      </c>
      <c r="F22" s="202">
        <v>0</v>
      </c>
      <c r="G22" s="202">
        <v>0</v>
      </c>
      <c r="H22" s="202">
        <v>0</v>
      </c>
      <c r="I22" s="202">
        <v>0</v>
      </c>
      <c r="J22" s="202">
        <v>0</v>
      </c>
      <c r="K22" s="202">
        <v>0</v>
      </c>
      <c r="L22" s="202">
        <v>0</v>
      </c>
      <c r="M22" s="212">
        <v>0</v>
      </c>
      <c r="N22" s="218">
        <v>5.1635631349228142</v>
      </c>
      <c r="O22" s="201">
        <v>4.5491172288865958</v>
      </c>
      <c r="P22" s="201">
        <v>3.9995861966588842</v>
      </c>
      <c r="Q22" s="201">
        <v>5.9281836124453919</v>
      </c>
      <c r="R22" s="201">
        <v>5.728363426739274</v>
      </c>
      <c r="S22" s="201">
        <v>5.0169197675274519</v>
      </c>
      <c r="T22" s="201">
        <v>5.449410813894656</v>
      </c>
      <c r="U22" s="201">
        <v>4.7826744202928877</v>
      </c>
      <c r="V22" s="201">
        <v>5.8392023126727253</v>
      </c>
      <c r="W22" s="201">
        <v>6.0456750751930839</v>
      </c>
      <c r="X22" s="206">
        <v>5.0667155242806512</v>
      </c>
      <c r="Y22" s="223">
        <v>61.634647534412679</v>
      </c>
      <c r="Z22" s="201">
        <v>59.199977524076331</v>
      </c>
      <c r="AA22" s="201">
        <v>66.399800800597603</v>
      </c>
      <c r="AB22" s="201">
        <v>61.450858765775465</v>
      </c>
      <c r="AC22" s="201">
        <v>59.287731518094198</v>
      </c>
      <c r="AD22" s="201">
        <v>58.60022923615098</v>
      </c>
      <c r="AE22" s="201">
        <v>61.195328954599603</v>
      </c>
      <c r="AF22" s="201">
        <v>62.248408578067085</v>
      </c>
      <c r="AG22" s="201">
        <v>69.777105269347473</v>
      </c>
      <c r="AH22" s="201">
        <v>76.992422581195328</v>
      </c>
      <c r="AI22" s="206">
        <v>65.604163058276427</v>
      </c>
    </row>
    <row r="23" spans="1:35" x14ac:dyDescent="0.2">
      <c r="A23" s="16" t="s">
        <v>38</v>
      </c>
      <c r="B23" s="200" t="s">
        <v>39</v>
      </c>
      <c r="C23" s="207">
        <v>0</v>
      </c>
      <c r="D23" s="202">
        <v>0</v>
      </c>
      <c r="E23" s="202">
        <v>0</v>
      </c>
      <c r="F23" s="202">
        <v>0</v>
      </c>
      <c r="G23" s="202">
        <v>0</v>
      </c>
      <c r="H23" s="202">
        <v>0</v>
      </c>
      <c r="I23" s="202">
        <v>0</v>
      </c>
      <c r="J23" s="202">
        <v>0</v>
      </c>
      <c r="K23" s="202">
        <v>0</v>
      </c>
      <c r="L23" s="202">
        <v>0</v>
      </c>
      <c r="M23" s="212">
        <v>0</v>
      </c>
      <c r="N23" s="218">
        <v>2.3272397227821133</v>
      </c>
      <c r="O23" s="201">
        <v>2.4609978451353718</v>
      </c>
      <c r="P23" s="201">
        <v>1.845962859996408</v>
      </c>
      <c r="Q23" s="201">
        <v>1.4227640669868939</v>
      </c>
      <c r="R23" s="201">
        <v>1.2102176253674524</v>
      </c>
      <c r="S23" s="201">
        <v>2.0561146588227261</v>
      </c>
      <c r="T23" s="201">
        <v>1.5090676100015972</v>
      </c>
      <c r="U23" s="201">
        <v>1.7080980072474599</v>
      </c>
      <c r="V23" s="201">
        <v>1.4815886464990495</v>
      </c>
      <c r="W23" s="201">
        <v>1.511418768798271</v>
      </c>
      <c r="X23" s="206">
        <v>1.628587132804495</v>
      </c>
      <c r="Y23" s="223">
        <v>14.703690424876227</v>
      </c>
      <c r="Z23" s="201">
        <v>10.435250275430404</v>
      </c>
      <c r="AA23" s="201">
        <v>12.999961000117001</v>
      </c>
      <c r="AB23" s="201">
        <v>13.367556939308299</v>
      </c>
      <c r="AC23" s="201">
        <v>10.345510197788249</v>
      </c>
      <c r="AD23" s="201">
        <v>13.110559761308354</v>
      </c>
      <c r="AE23" s="201">
        <v>12.476717553850404</v>
      </c>
      <c r="AF23" s="201">
        <v>9.8494317370359319</v>
      </c>
      <c r="AG23" s="201">
        <v>17.248273212647689</v>
      </c>
      <c r="AH23" s="201">
        <v>9.9407938016226876</v>
      </c>
      <c r="AI23" s="206">
        <v>10.837265873933569</v>
      </c>
    </row>
    <row r="24" spans="1:35" x14ac:dyDescent="0.2">
      <c r="A24" s="16" t="s">
        <v>40</v>
      </c>
      <c r="B24" s="200" t="s">
        <v>41</v>
      </c>
      <c r="C24" s="207">
        <v>0</v>
      </c>
      <c r="D24" s="202">
        <v>0</v>
      </c>
      <c r="E24" s="202">
        <v>0</v>
      </c>
      <c r="F24" s="202">
        <v>0</v>
      </c>
      <c r="G24" s="202">
        <v>0</v>
      </c>
      <c r="H24" s="202">
        <v>0</v>
      </c>
      <c r="I24" s="202">
        <v>0</v>
      </c>
      <c r="J24" s="202">
        <v>0</v>
      </c>
      <c r="K24" s="202">
        <v>0</v>
      </c>
      <c r="L24" s="202">
        <v>0</v>
      </c>
      <c r="M24" s="212">
        <v>0</v>
      </c>
      <c r="N24" s="218">
        <v>15.854320611453147</v>
      </c>
      <c r="O24" s="201">
        <v>14.989714147642719</v>
      </c>
      <c r="P24" s="201">
        <v>17.152071574133291</v>
      </c>
      <c r="Q24" s="201">
        <v>15.25519249602614</v>
      </c>
      <c r="R24" s="201">
        <v>15.248742079629899</v>
      </c>
      <c r="S24" s="201">
        <v>14.639536370817812</v>
      </c>
      <c r="T24" s="201">
        <v>13.497771400569841</v>
      </c>
      <c r="U24" s="201">
        <v>13.152354655805441</v>
      </c>
      <c r="V24" s="201">
        <v>12.637079631903658</v>
      </c>
      <c r="W24" s="201">
        <v>12.358071109585863</v>
      </c>
      <c r="X24" s="206">
        <v>12.576311747768044</v>
      </c>
      <c r="Y24" s="223">
        <v>158.51786800517249</v>
      </c>
      <c r="Z24" s="201">
        <v>163.75315816829249</v>
      </c>
      <c r="AA24" s="201">
        <v>156.19953140140581</v>
      </c>
      <c r="AB24" s="201">
        <v>158.21600974435046</v>
      </c>
      <c r="AC24" s="201">
        <v>157.1721741587061</v>
      </c>
      <c r="AD24" s="201">
        <v>161.69690372280303</v>
      </c>
      <c r="AE24" s="201">
        <v>155.06777531214072</v>
      </c>
      <c r="AF24" s="201">
        <v>144.98363516916891</v>
      </c>
      <c r="AG24" s="201">
        <v>154.84245270445084</v>
      </c>
      <c r="AH24" s="201">
        <v>165.29006164266744</v>
      </c>
      <c r="AI24" s="206">
        <v>153.26990307420334</v>
      </c>
    </row>
    <row r="25" spans="1:35" x14ac:dyDescent="0.2">
      <c r="A25" s="16" t="s">
        <v>42</v>
      </c>
      <c r="B25" s="200" t="s">
        <v>43</v>
      </c>
      <c r="C25" s="205">
        <v>0.32698064438075586</v>
      </c>
      <c r="D25" s="202">
        <v>0</v>
      </c>
      <c r="E25" s="201">
        <v>0.67245312581429872</v>
      </c>
      <c r="F25" s="201">
        <v>0.34088681705456747</v>
      </c>
      <c r="G25" s="202">
        <v>0</v>
      </c>
      <c r="H25" s="202">
        <v>0</v>
      </c>
      <c r="I25" s="202">
        <v>0</v>
      </c>
      <c r="J25" s="201">
        <v>0.33445934646643699</v>
      </c>
      <c r="K25" s="202">
        <v>0</v>
      </c>
      <c r="L25" s="201">
        <v>0.32847302743735196</v>
      </c>
      <c r="M25" s="211">
        <v>0.32766956490396826</v>
      </c>
      <c r="N25" s="218">
        <v>0.58180993069552833</v>
      </c>
      <c r="O25" s="201">
        <v>0.82033261504512389</v>
      </c>
      <c r="P25" s="201">
        <v>0.92298142999820398</v>
      </c>
      <c r="Q25" s="201">
        <v>0.63233958532750845</v>
      </c>
      <c r="R25" s="201">
        <v>0.56476822517147773</v>
      </c>
      <c r="S25" s="201">
        <v>0.74020127717618145</v>
      </c>
      <c r="T25" s="201">
        <v>0.83837089444533175</v>
      </c>
      <c r="U25" s="201">
        <v>0.42702450181186496</v>
      </c>
      <c r="V25" s="201">
        <v>8.71522733234735E-2</v>
      </c>
      <c r="W25" s="201">
        <v>0.88906986399898291</v>
      </c>
      <c r="X25" s="206">
        <v>0.54286237760149825</v>
      </c>
      <c r="Y25" s="223">
        <v>3.2227266684660223</v>
      </c>
      <c r="Z25" s="201">
        <v>3.4115241285060938</v>
      </c>
      <c r="AA25" s="201">
        <v>1.9999940000179999</v>
      </c>
      <c r="AB25" s="201">
        <v>2.1946735273491238</v>
      </c>
      <c r="AC25" s="201">
        <v>1.7905690726941201</v>
      </c>
      <c r="AD25" s="201">
        <v>2.5823829832880092</v>
      </c>
      <c r="AE25" s="201">
        <v>3.5647764439572582</v>
      </c>
      <c r="AF25" s="201">
        <v>2.7578408863700608</v>
      </c>
      <c r="AG25" s="201">
        <v>1.7640279422026044</v>
      </c>
      <c r="AH25" s="201">
        <v>2.3390103062641621</v>
      </c>
      <c r="AI25" s="206">
        <v>2.7093164684833924</v>
      </c>
    </row>
    <row r="26" spans="1:35" x14ac:dyDescent="0.2">
      <c r="A26" s="16" t="s">
        <v>44</v>
      </c>
      <c r="B26" s="200" t="s">
        <v>45</v>
      </c>
      <c r="C26" s="207">
        <v>0</v>
      </c>
      <c r="D26" s="202">
        <v>0</v>
      </c>
      <c r="E26" s="202">
        <v>0</v>
      </c>
      <c r="F26" s="202">
        <v>0</v>
      </c>
      <c r="G26" s="201">
        <v>0.34218567679194084</v>
      </c>
      <c r="H26" s="202">
        <v>0</v>
      </c>
      <c r="I26" s="202">
        <v>0</v>
      </c>
      <c r="J26" s="202">
        <v>0</v>
      </c>
      <c r="K26" s="202">
        <v>0</v>
      </c>
      <c r="L26" s="202">
        <v>0</v>
      </c>
      <c r="M26" s="212">
        <v>0</v>
      </c>
      <c r="N26" s="218">
        <v>1.6727035507496439</v>
      </c>
      <c r="O26" s="201">
        <v>1.8643923069207362</v>
      </c>
      <c r="P26" s="201">
        <v>2.076708217495959</v>
      </c>
      <c r="Q26" s="201">
        <v>1.9760612041484638</v>
      </c>
      <c r="R26" s="201">
        <v>2.0977105506369176</v>
      </c>
      <c r="S26" s="201">
        <v>1.562647140705272</v>
      </c>
      <c r="T26" s="201">
        <v>1.1737192522234645</v>
      </c>
      <c r="U26" s="201">
        <v>1.8789078079722059</v>
      </c>
      <c r="V26" s="201">
        <v>1.4815886464990495</v>
      </c>
      <c r="W26" s="201">
        <v>1.8670467143978642</v>
      </c>
      <c r="X26" s="206">
        <v>1.900018321605244</v>
      </c>
      <c r="Y26" s="223">
        <v>11.68238417318933</v>
      </c>
      <c r="Z26" s="201">
        <v>9.8332166056940338</v>
      </c>
      <c r="AA26" s="201">
        <v>13.799958600124199</v>
      </c>
      <c r="AB26" s="201">
        <v>10.175304535891392</v>
      </c>
      <c r="AC26" s="201">
        <v>10.544462316976485</v>
      </c>
      <c r="AD26" s="201">
        <v>12.713270071571738</v>
      </c>
      <c r="AE26" s="201">
        <v>9.9021567887701618</v>
      </c>
      <c r="AF26" s="201">
        <v>12.410283988665274</v>
      </c>
      <c r="AG26" s="201">
        <v>8.2321303969454878</v>
      </c>
      <c r="AH26" s="201">
        <v>11.11029895475477</v>
      </c>
      <c r="AI26" s="206">
        <v>10.643743269041899</v>
      </c>
    </row>
    <row r="27" spans="1:35" x14ac:dyDescent="0.2">
      <c r="A27" s="16" t="s">
        <v>46</v>
      </c>
      <c r="B27" s="200" t="s">
        <v>47</v>
      </c>
      <c r="C27" s="207">
        <v>0</v>
      </c>
      <c r="D27" s="202">
        <v>0</v>
      </c>
      <c r="E27" s="202">
        <v>0</v>
      </c>
      <c r="F27" s="202">
        <v>0</v>
      </c>
      <c r="G27" s="202">
        <v>0</v>
      </c>
      <c r="H27" s="202">
        <v>0</v>
      </c>
      <c r="I27" s="202">
        <v>0</v>
      </c>
      <c r="J27" s="202">
        <v>0</v>
      </c>
      <c r="K27" s="202">
        <v>0</v>
      </c>
      <c r="L27" s="202">
        <v>0</v>
      </c>
      <c r="M27" s="212">
        <v>0</v>
      </c>
      <c r="N27" s="218">
        <v>0.29090496534776417</v>
      </c>
      <c r="O27" s="201">
        <v>0.29830276910731779</v>
      </c>
      <c r="P27" s="201">
        <v>0.30766047666606799</v>
      </c>
      <c r="Q27" s="201">
        <v>0.39521224082969275</v>
      </c>
      <c r="R27" s="201">
        <v>0.16136235004899363</v>
      </c>
      <c r="S27" s="201">
        <v>0.57571210447036336</v>
      </c>
      <c r="T27" s="201">
        <v>8.3837089444533178E-2</v>
      </c>
      <c r="U27" s="201">
        <v>0.34161960144949199</v>
      </c>
      <c r="V27" s="201">
        <v>0.26145681997042053</v>
      </c>
      <c r="W27" s="201">
        <v>0.17781397279979658</v>
      </c>
      <c r="X27" s="206">
        <v>9.0477062933583055E-2</v>
      </c>
      <c r="Y27" s="223">
        <v>5.2369308362572866</v>
      </c>
      <c r="Z27" s="201">
        <v>11.037283945166774</v>
      </c>
      <c r="AA27" s="201">
        <v>7.5999772000684001</v>
      </c>
      <c r="AB27" s="201">
        <v>9.7762729854642778</v>
      </c>
      <c r="AC27" s="201">
        <v>12.53398350885884</v>
      </c>
      <c r="AD27" s="201">
        <v>10.130887088283728</v>
      </c>
      <c r="AE27" s="201">
        <v>9.3080273814439529</v>
      </c>
      <c r="AF27" s="201">
        <v>7.8795453896287455</v>
      </c>
      <c r="AG27" s="201">
        <v>10.388164548526449</v>
      </c>
      <c r="AH27" s="201">
        <v>11.500134005798797</v>
      </c>
      <c r="AI27" s="206">
        <v>9.0955624299085311</v>
      </c>
    </row>
    <row r="28" spans="1:35" x14ac:dyDescent="0.2">
      <c r="A28" s="16" t="s">
        <v>48</v>
      </c>
      <c r="B28" s="200" t="s">
        <v>49</v>
      </c>
      <c r="C28" s="207">
        <v>0</v>
      </c>
      <c r="D28" s="201">
        <v>0.33064573458736241</v>
      </c>
      <c r="E28" s="201">
        <v>0.33622656290714936</v>
      </c>
      <c r="F28" s="201">
        <v>0.34088681705456747</v>
      </c>
      <c r="G28" s="202">
        <v>0</v>
      </c>
      <c r="H28" s="202">
        <v>0</v>
      </c>
      <c r="I28" s="202">
        <v>0</v>
      </c>
      <c r="J28" s="201">
        <v>1.003378039399311</v>
      </c>
      <c r="K28" s="201">
        <v>0.33120972696726159</v>
      </c>
      <c r="L28" s="201">
        <v>0.32847302743735196</v>
      </c>
      <c r="M28" s="212">
        <v>0</v>
      </c>
      <c r="N28" s="218">
        <v>1.1636198613910567</v>
      </c>
      <c r="O28" s="201">
        <v>1.4169381532597594</v>
      </c>
      <c r="P28" s="201">
        <v>1.3075570258307891</v>
      </c>
      <c r="Q28" s="201">
        <v>0.71138203349344697</v>
      </c>
      <c r="R28" s="201">
        <v>0.64544940019597452</v>
      </c>
      <c r="S28" s="201">
        <v>1.1514242089407267</v>
      </c>
      <c r="T28" s="201">
        <v>1.0898821627789312</v>
      </c>
      <c r="U28" s="201">
        <v>1.2810735054355948</v>
      </c>
      <c r="V28" s="201">
        <v>1.3072840998521027</v>
      </c>
      <c r="W28" s="201">
        <v>0.97797685039888116</v>
      </c>
      <c r="X28" s="206">
        <v>1.4476330069373289</v>
      </c>
      <c r="Y28" s="223">
        <v>8.2582370879441829</v>
      </c>
      <c r="Z28" s="201">
        <v>7.4250819267485566</v>
      </c>
      <c r="AA28" s="201">
        <v>6.3999808000576</v>
      </c>
      <c r="AB28" s="201">
        <v>7.7811152333287108</v>
      </c>
      <c r="AC28" s="201">
        <v>5.5706593372705955</v>
      </c>
      <c r="AD28" s="201">
        <v>8.3430834844689521</v>
      </c>
      <c r="AE28" s="201">
        <v>6.7334666163637102</v>
      </c>
      <c r="AF28" s="201">
        <v>6.5006249464437147</v>
      </c>
      <c r="AG28" s="201">
        <v>6.6641055594320617</v>
      </c>
      <c r="AH28" s="201">
        <v>6.2373608167044319</v>
      </c>
      <c r="AI28" s="206">
        <v>8.3214720103418482</v>
      </c>
    </row>
    <row r="29" spans="1:35" x14ac:dyDescent="0.2">
      <c r="A29" s="16" t="s">
        <v>50</v>
      </c>
      <c r="B29" s="200" t="s">
        <v>51</v>
      </c>
      <c r="C29" s="207">
        <v>0</v>
      </c>
      <c r="D29" s="202">
        <v>0</v>
      </c>
      <c r="E29" s="202">
        <v>0</v>
      </c>
      <c r="F29" s="202">
        <v>0</v>
      </c>
      <c r="G29" s="202">
        <v>0</v>
      </c>
      <c r="H29" s="202">
        <v>0</v>
      </c>
      <c r="I29" s="202">
        <v>0</v>
      </c>
      <c r="J29" s="202">
        <v>0</v>
      </c>
      <c r="K29" s="202">
        <v>0</v>
      </c>
      <c r="L29" s="202">
        <v>0</v>
      </c>
      <c r="M29" s="212">
        <v>0</v>
      </c>
      <c r="N29" s="218">
        <v>10.108947545834804</v>
      </c>
      <c r="O29" s="201">
        <v>9.8439913805414871</v>
      </c>
      <c r="P29" s="201">
        <v>9.4605596574815909</v>
      </c>
      <c r="Q29" s="201">
        <v>10.670730502401705</v>
      </c>
      <c r="R29" s="201">
        <v>7.6647116273271978</v>
      </c>
      <c r="S29" s="201">
        <v>8.1422140489379959</v>
      </c>
      <c r="T29" s="201">
        <v>8.9705685705650495</v>
      </c>
      <c r="U29" s="201">
        <v>9.2237292391362828</v>
      </c>
      <c r="V29" s="201">
        <v>9.7610546122290334</v>
      </c>
      <c r="W29" s="201">
        <v>8.0016287759908469</v>
      </c>
      <c r="X29" s="206">
        <v>8.2334127269560575</v>
      </c>
      <c r="Y29" s="223">
        <v>58.009080032388404</v>
      </c>
      <c r="Z29" s="201">
        <v>62.410823762670297</v>
      </c>
      <c r="AA29" s="201">
        <v>60.5998182005454</v>
      </c>
      <c r="AB29" s="201">
        <v>62.049406091416131</v>
      </c>
      <c r="AC29" s="201">
        <v>61.675156948353028</v>
      </c>
      <c r="AD29" s="201">
        <v>67.141957565488241</v>
      </c>
      <c r="AE29" s="201">
        <v>66.344450484760088</v>
      </c>
      <c r="AF29" s="201">
        <v>66.77914717710361</v>
      </c>
      <c r="AG29" s="201">
        <v>67.425068013077322</v>
      </c>
      <c r="AH29" s="201">
        <v>65.88212362644056</v>
      </c>
      <c r="AI29" s="206">
        <v>63.862459614251392</v>
      </c>
    </row>
    <row r="30" spans="1:35" x14ac:dyDescent="0.2">
      <c r="A30" s="16" t="s">
        <v>52</v>
      </c>
      <c r="B30" s="200" t="s">
        <v>55</v>
      </c>
      <c r="C30" s="207">
        <v>0</v>
      </c>
      <c r="D30" s="202">
        <v>0</v>
      </c>
      <c r="E30" s="202">
        <v>0</v>
      </c>
      <c r="F30" s="202">
        <v>0</v>
      </c>
      <c r="G30" s="202">
        <v>0</v>
      </c>
      <c r="H30" s="202">
        <v>0</v>
      </c>
      <c r="I30" s="202">
        <v>0</v>
      </c>
      <c r="J30" s="202">
        <v>0</v>
      </c>
      <c r="K30" s="202">
        <v>0</v>
      </c>
      <c r="L30" s="202">
        <v>0</v>
      </c>
      <c r="M30" s="212">
        <v>0</v>
      </c>
      <c r="N30" s="218">
        <v>7.5392735696539974</v>
      </c>
      <c r="O30" s="201">
        <v>5.5405297038003658</v>
      </c>
      <c r="P30" s="201">
        <v>11.721197786196337</v>
      </c>
      <c r="Q30" s="201">
        <v>9.7351122319367303</v>
      </c>
      <c r="R30" s="201">
        <v>9.9599782777616603</v>
      </c>
      <c r="S30" s="201">
        <v>9.5274928725471746</v>
      </c>
      <c r="T30" s="201">
        <v>8.7408334632089257</v>
      </c>
      <c r="U30" s="201">
        <v>9.2563919593930493</v>
      </c>
      <c r="V30" s="201">
        <v>9.7948915344642717</v>
      </c>
      <c r="W30" s="201">
        <v>7.8956233682378372</v>
      </c>
      <c r="X30" s="206">
        <v>10.560701660178101</v>
      </c>
      <c r="Y30" s="223">
        <v>15.375862970309209</v>
      </c>
      <c r="Z30" s="201">
        <v>18.382381100461245</v>
      </c>
      <c r="AA30" s="201">
        <v>19.545565599804544</v>
      </c>
      <c r="AB30" s="201">
        <v>17.682118195814216</v>
      </c>
      <c r="AC30" s="201">
        <v>20.389345197700568</v>
      </c>
      <c r="AD30" s="201">
        <v>22.215932780065309</v>
      </c>
      <c r="AE30" s="201">
        <v>17.624920421964905</v>
      </c>
      <c r="AF30" s="201">
        <v>18.778176729901674</v>
      </c>
      <c r="AG30" s="201">
        <v>17.52014439015549</v>
      </c>
      <c r="AH30" s="201">
        <v>18.670846527147262</v>
      </c>
      <c r="AI30" s="206">
        <v>18.598540014608854</v>
      </c>
    </row>
    <row r="31" spans="1:35" x14ac:dyDescent="0.2">
      <c r="A31" s="16" t="s">
        <v>54</v>
      </c>
      <c r="B31" s="200" t="s">
        <v>55</v>
      </c>
      <c r="C31" s="207">
        <v>0</v>
      </c>
      <c r="D31" s="202">
        <v>0</v>
      </c>
      <c r="E31" s="202">
        <v>0</v>
      </c>
      <c r="F31" s="202">
        <v>0</v>
      </c>
      <c r="G31" s="202">
        <v>0</v>
      </c>
      <c r="H31" s="202">
        <v>0</v>
      </c>
      <c r="I31" s="202">
        <v>0</v>
      </c>
      <c r="J31" s="202">
        <v>0</v>
      </c>
      <c r="K31" s="202">
        <v>0</v>
      </c>
      <c r="L31" s="202">
        <v>0</v>
      </c>
      <c r="M31" s="212">
        <v>0</v>
      </c>
      <c r="N31" s="218">
        <v>1.2802540023940749</v>
      </c>
      <c r="O31" s="201">
        <v>3.3534785049318003</v>
      </c>
      <c r="P31" s="201">
        <v>3.3059788627733258</v>
      </c>
      <c r="Q31" s="201">
        <v>2.6269350467130863</v>
      </c>
      <c r="R31" s="201">
        <v>2.0552336128714539</v>
      </c>
      <c r="S31" s="201">
        <v>2.9066927407771042</v>
      </c>
      <c r="T31" s="201">
        <v>1.9790566331793793</v>
      </c>
      <c r="U31" s="201">
        <v>1.85127839187861</v>
      </c>
      <c r="V31" s="201">
        <v>1.5465618212312007</v>
      </c>
      <c r="W31" s="201">
        <v>2.4564161590073272</v>
      </c>
      <c r="X31" s="206">
        <v>1.7899494339284916</v>
      </c>
      <c r="Y31" s="223">
        <v>13.22324215446592</v>
      </c>
      <c r="Z31" s="201">
        <v>32.475539944148196</v>
      </c>
      <c r="AA31" s="201">
        <v>29.623747862203764</v>
      </c>
      <c r="AB31" s="201">
        <v>32.315595323384599</v>
      </c>
      <c r="AC31" s="201">
        <v>40.474371810360829</v>
      </c>
      <c r="AD31" s="201">
        <v>30.43278463022645</v>
      </c>
      <c r="AE31" s="201">
        <v>28.260648262805795</v>
      </c>
      <c r="AF31" s="201">
        <v>37.253479641579126</v>
      </c>
      <c r="AG31" s="201">
        <v>32.019574230284171</v>
      </c>
      <c r="AH31" s="201">
        <v>35.835979624685869</v>
      </c>
      <c r="AI31" s="206">
        <v>35.697197769975055</v>
      </c>
    </row>
    <row r="32" spans="1:35" x14ac:dyDescent="0.2">
      <c r="A32" s="16" t="s">
        <v>56</v>
      </c>
      <c r="B32" s="200" t="s">
        <v>57</v>
      </c>
      <c r="C32" s="207">
        <v>0</v>
      </c>
      <c r="D32" s="202">
        <v>0</v>
      </c>
      <c r="E32" s="202">
        <v>0</v>
      </c>
      <c r="F32" s="202">
        <v>0</v>
      </c>
      <c r="G32" s="202">
        <v>0</v>
      </c>
      <c r="H32" s="201">
        <v>0.69939607149226646</v>
      </c>
      <c r="I32" s="202">
        <v>0</v>
      </c>
      <c r="J32" s="202">
        <v>0</v>
      </c>
      <c r="K32" s="202">
        <v>0</v>
      </c>
      <c r="L32" s="202">
        <v>0</v>
      </c>
      <c r="M32" s="212">
        <v>0</v>
      </c>
      <c r="N32" s="218">
        <v>8.2505257932062612</v>
      </c>
      <c r="O32" s="201">
        <v>9.1856150352479755</v>
      </c>
      <c r="P32" s="201">
        <v>9.3168495223611902</v>
      </c>
      <c r="Q32" s="201">
        <v>8.8079586860379955</v>
      </c>
      <c r="R32" s="201">
        <v>5.6914161587209486</v>
      </c>
      <c r="S32" s="201">
        <v>8.2356294322017956</v>
      </c>
      <c r="T32" s="201">
        <v>8.0811479188157982</v>
      </c>
      <c r="U32" s="201">
        <v>9.2563919593930493</v>
      </c>
      <c r="V32" s="201">
        <v>8.9356905226691588</v>
      </c>
      <c r="W32" s="201">
        <v>11.053872715532972</v>
      </c>
      <c r="X32" s="206">
        <v>10.202711773392402</v>
      </c>
      <c r="Y32" s="223">
        <v>40.899795501022496</v>
      </c>
      <c r="Z32" s="201">
        <v>48.7133099162223</v>
      </c>
      <c r="AA32" s="201">
        <v>47.64231614952358</v>
      </c>
      <c r="AB32" s="201">
        <v>46.339344237306221</v>
      </c>
      <c r="AC32" s="201">
        <v>45.039150585965437</v>
      </c>
      <c r="AD32" s="201">
        <v>39.86694786559665</v>
      </c>
      <c r="AE32" s="201">
        <v>38.288620227027209</v>
      </c>
      <c r="AF32" s="201">
        <v>46.945441824754177</v>
      </c>
      <c r="AG32" s="201">
        <v>47.727289890423577</v>
      </c>
      <c r="AH32" s="201">
        <v>40.353119913511819</v>
      </c>
      <c r="AI32" s="206">
        <v>37.497056481066238</v>
      </c>
    </row>
    <row r="33" spans="1:35" x14ac:dyDescent="0.2">
      <c r="A33" s="16" t="s">
        <v>58</v>
      </c>
      <c r="B33" s="200" t="s">
        <v>59</v>
      </c>
      <c r="C33" s="207">
        <v>0</v>
      </c>
      <c r="D33" s="202">
        <v>0</v>
      </c>
      <c r="E33" s="202">
        <v>0</v>
      </c>
      <c r="F33" s="202">
        <v>0</v>
      </c>
      <c r="G33" s="202">
        <v>0</v>
      </c>
      <c r="H33" s="202">
        <v>0</v>
      </c>
      <c r="I33" s="202">
        <v>0</v>
      </c>
      <c r="J33" s="202">
        <v>0</v>
      </c>
      <c r="K33" s="202">
        <v>0</v>
      </c>
      <c r="L33" s="202">
        <v>0</v>
      </c>
      <c r="M33" s="212">
        <v>0</v>
      </c>
      <c r="N33" s="218">
        <v>3.2736438930173177</v>
      </c>
      <c r="O33" s="201">
        <v>1.8318806773989431</v>
      </c>
      <c r="P33" s="201">
        <v>2.5209812604433619</v>
      </c>
      <c r="Q33" s="201">
        <v>2.5889925744456725</v>
      </c>
      <c r="R33" s="201">
        <v>3.1305866554624617</v>
      </c>
      <c r="S33" s="201">
        <v>1.6760946993505133</v>
      </c>
      <c r="T33" s="201">
        <v>3.9219698519882682</v>
      </c>
      <c r="U33" s="201">
        <v>2.2541697805999212</v>
      </c>
      <c r="V33" s="201">
        <v>2.4757684166223091</v>
      </c>
      <c r="W33" s="201">
        <v>3.4244415006263123</v>
      </c>
      <c r="X33" s="206">
        <v>1.8295667128632263</v>
      </c>
      <c r="Y33" s="223">
        <v>203.74921915592947</v>
      </c>
      <c r="Z33" s="201">
        <v>196.61279204707074</v>
      </c>
      <c r="AA33" s="201">
        <v>201.08772814329964</v>
      </c>
      <c r="AB33" s="201">
        <v>205.5445052930597</v>
      </c>
      <c r="AC33" s="201">
        <v>215.47947055257555</v>
      </c>
      <c r="AD33" s="201">
        <v>204.78440435195461</v>
      </c>
      <c r="AE33" s="201">
        <v>219.49153024263481</v>
      </c>
      <c r="AF33" s="201">
        <v>213.5536109718098</v>
      </c>
      <c r="AG33" s="201">
        <v>218.81288428315057</v>
      </c>
      <c r="AH33" s="201">
        <v>222.69007399057298</v>
      </c>
      <c r="AI33" s="206">
        <v>227.40162289503533</v>
      </c>
    </row>
    <row r="34" spans="1:35" ht="25.5" x14ac:dyDescent="0.2">
      <c r="A34" s="16" t="s">
        <v>60</v>
      </c>
      <c r="B34" s="200" t="s">
        <v>61</v>
      </c>
      <c r="C34" s="205">
        <v>0.32698064438075586</v>
      </c>
      <c r="D34" s="202">
        <v>0</v>
      </c>
      <c r="E34" s="202">
        <v>0</v>
      </c>
      <c r="F34" s="202">
        <v>0</v>
      </c>
      <c r="G34" s="201">
        <v>0.34218567679194084</v>
      </c>
      <c r="H34" s="201">
        <v>0.34088972217487645</v>
      </c>
      <c r="I34" s="201">
        <v>0.33777849837190765</v>
      </c>
      <c r="J34" s="202">
        <v>0</v>
      </c>
      <c r="K34" s="201">
        <v>0.33120972696726159</v>
      </c>
      <c r="L34" s="202">
        <v>0</v>
      </c>
      <c r="M34" s="211">
        <v>0.32766956490396826</v>
      </c>
      <c r="N34" s="218">
        <v>2.8363234121407004</v>
      </c>
      <c r="O34" s="201">
        <v>2.6101492296890307</v>
      </c>
      <c r="P34" s="201">
        <v>3.0766047666606799</v>
      </c>
      <c r="Q34" s="201">
        <v>3.0826554784716036</v>
      </c>
      <c r="R34" s="201">
        <v>2.3397540757104078</v>
      </c>
      <c r="S34" s="201">
        <v>2.2206038315285443</v>
      </c>
      <c r="T34" s="201">
        <v>2.9342981305586608</v>
      </c>
      <c r="U34" s="201">
        <v>2.3913372101464438</v>
      </c>
      <c r="V34" s="201">
        <v>1.7430454664694701</v>
      </c>
      <c r="W34" s="201">
        <v>2.4893956191971522</v>
      </c>
      <c r="X34" s="206">
        <v>2.2619265733395761</v>
      </c>
      <c r="Y34" s="223">
        <v>33.637209602114112</v>
      </c>
      <c r="Z34" s="201">
        <v>30.302361376730595</v>
      </c>
      <c r="AA34" s="201">
        <v>34.799895600313199</v>
      </c>
      <c r="AB34" s="201">
        <v>34.316713336731752</v>
      </c>
      <c r="AC34" s="201">
        <v>35.214525096317693</v>
      </c>
      <c r="AD34" s="201">
        <v>33.173689093007503</v>
      </c>
      <c r="AE34" s="201">
        <v>36.24189384689879</v>
      </c>
      <c r="AF34" s="201">
        <v>34.866988349107196</v>
      </c>
      <c r="AG34" s="201">
        <v>36.848583681565515</v>
      </c>
      <c r="AH34" s="201">
        <v>34.110566966352366</v>
      </c>
      <c r="AI34" s="206">
        <v>29.028390733750634</v>
      </c>
    </row>
    <row r="35" spans="1:35" x14ac:dyDescent="0.2">
      <c r="A35" s="16" t="s">
        <v>62</v>
      </c>
      <c r="B35" s="200" t="s">
        <v>63</v>
      </c>
      <c r="C35" s="207">
        <v>0</v>
      </c>
      <c r="D35" s="202">
        <v>0</v>
      </c>
      <c r="E35" s="202">
        <v>0</v>
      </c>
      <c r="F35" s="202">
        <v>0</v>
      </c>
      <c r="G35" s="202">
        <v>0</v>
      </c>
      <c r="H35" s="202">
        <v>0</v>
      </c>
      <c r="I35" s="202">
        <v>0</v>
      </c>
      <c r="J35" s="202">
        <v>0</v>
      </c>
      <c r="K35" s="202">
        <v>0</v>
      </c>
      <c r="L35" s="202">
        <v>0</v>
      </c>
      <c r="M35" s="212">
        <v>0</v>
      </c>
      <c r="N35" s="218">
        <v>1.3090723440649388</v>
      </c>
      <c r="O35" s="201">
        <v>1.7152409223670773</v>
      </c>
      <c r="P35" s="201">
        <v>1.0768116683312381</v>
      </c>
      <c r="Q35" s="201">
        <v>1.1856367224890783</v>
      </c>
      <c r="R35" s="201">
        <v>1.3715799754164459</v>
      </c>
      <c r="S35" s="201">
        <v>1.1514242089407267</v>
      </c>
      <c r="T35" s="201">
        <v>1.4252305205570639</v>
      </c>
      <c r="U35" s="201">
        <v>1.110263704710849</v>
      </c>
      <c r="V35" s="201">
        <v>0.43576136661736753</v>
      </c>
      <c r="W35" s="201">
        <v>1.6892327415980675</v>
      </c>
      <c r="X35" s="206">
        <v>0.90477062933583052</v>
      </c>
      <c r="Y35" s="223">
        <v>33.838630018893234</v>
      </c>
      <c r="Z35" s="201">
        <v>26.489481468400257</v>
      </c>
      <c r="AA35" s="201">
        <v>37.1998884003348</v>
      </c>
      <c r="AB35" s="201">
        <v>32.321555584596183</v>
      </c>
      <c r="AC35" s="201">
        <v>39.392519599270642</v>
      </c>
      <c r="AD35" s="201">
        <v>40.126258663398296</v>
      </c>
      <c r="AE35" s="201">
        <v>42.579274191711697</v>
      </c>
      <c r="AF35" s="201">
        <v>40.579658756588039</v>
      </c>
      <c r="AG35" s="201">
        <v>39.004617833146476</v>
      </c>
      <c r="AH35" s="201">
        <v>37.813999951270617</v>
      </c>
      <c r="AI35" s="206">
        <v>35.995204509850787</v>
      </c>
    </row>
    <row r="36" spans="1:35" x14ac:dyDescent="0.2">
      <c r="A36" s="16" t="s">
        <v>64</v>
      </c>
      <c r="B36" s="200" t="s">
        <v>65</v>
      </c>
      <c r="C36" s="205">
        <v>1.3079225775230234</v>
      </c>
      <c r="D36" s="201">
        <v>0.99193720376208716</v>
      </c>
      <c r="E36" s="201">
        <v>2.017359377442896</v>
      </c>
      <c r="F36" s="201">
        <v>1.7044340852728372</v>
      </c>
      <c r="G36" s="201">
        <v>0.68437135358388168</v>
      </c>
      <c r="H36" s="201">
        <v>1.0226691665246292</v>
      </c>
      <c r="I36" s="201">
        <v>2.7022279869752612</v>
      </c>
      <c r="J36" s="201">
        <v>2.0067560787986221</v>
      </c>
      <c r="K36" s="201">
        <v>1.3248389078690463</v>
      </c>
      <c r="L36" s="202">
        <v>0</v>
      </c>
      <c r="M36" s="211">
        <v>0.65533912980793652</v>
      </c>
      <c r="N36" s="218">
        <v>3.4181333428362288</v>
      </c>
      <c r="O36" s="201">
        <v>5.4440255362085495</v>
      </c>
      <c r="P36" s="201">
        <v>4.8456525074905707</v>
      </c>
      <c r="Q36" s="201">
        <v>4.4263770972925593</v>
      </c>
      <c r="R36" s="201">
        <v>4.9215516764943059</v>
      </c>
      <c r="S36" s="201">
        <v>4.2767184903512705</v>
      </c>
      <c r="T36" s="201">
        <v>4.2756915616711915</v>
      </c>
      <c r="U36" s="201">
        <v>4.1848401177562762</v>
      </c>
      <c r="V36" s="201">
        <v>4.8805273061145167</v>
      </c>
      <c r="W36" s="201">
        <v>4.4453493199949143</v>
      </c>
      <c r="X36" s="206">
        <v>4.2524219578784033</v>
      </c>
      <c r="Y36" s="223">
        <v>20.142041677912641</v>
      </c>
      <c r="Z36" s="201">
        <v>18.863721651739578</v>
      </c>
      <c r="AA36" s="201">
        <v>21.399935800192598</v>
      </c>
      <c r="AB36" s="201">
        <v>17.158356668365876</v>
      </c>
      <c r="AC36" s="201">
        <v>20.492068276388263</v>
      </c>
      <c r="AD36" s="201">
        <v>19.86448448683084</v>
      </c>
      <c r="AE36" s="201">
        <v>18.814097898663309</v>
      </c>
      <c r="AF36" s="201">
        <v>16.941022587701802</v>
      </c>
      <c r="AG36" s="201">
        <v>18.620294945471937</v>
      </c>
      <c r="AH36" s="201">
        <v>18.906999975635308</v>
      </c>
      <c r="AI36" s="206">
        <v>22.06157695765048</v>
      </c>
    </row>
    <row r="37" spans="1:35" x14ac:dyDescent="0.2">
      <c r="A37" s="16" t="s">
        <v>66</v>
      </c>
      <c r="B37" s="200" t="s">
        <v>67</v>
      </c>
      <c r="C37" s="207">
        <v>0</v>
      </c>
      <c r="D37" s="202">
        <v>0</v>
      </c>
      <c r="E37" s="202">
        <v>0</v>
      </c>
      <c r="F37" s="202">
        <v>0</v>
      </c>
      <c r="G37" s="202">
        <v>0</v>
      </c>
      <c r="H37" s="202">
        <v>0</v>
      </c>
      <c r="I37" s="202">
        <v>0</v>
      </c>
      <c r="J37" s="202">
        <v>0</v>
      </c>
      <c r="K37" s="202">
        <v>0</v>
      </c>
      <c r="L37" s="202">
        <v>0</v>
      </c>
      <c r="M37" s="212">
        <v>0</v>
      </c>
      <c r="N37" s="218">
        <v>0.36363120668470522</v>
      </c>
      <c r="O37" s="201">
        <v>0.44745415366097668</v>
      </c>
      <c r="P37" s="201">
        <v>0.230745357499551</v>
      </c>
      <c r="Q37" s="201">
        <v>0.55329713716156992</v>
      </c>
      <c r="R37" s="201">
        <v>0.4034058751224841</v>
      </c>
      <c r="S37" s="201">
        <v>0.41122293176454527</v>
      </c>
      <c r="T37" s="201">
        <v>0.25151126833359949</v>
      </c>
      <c r="U37" s="201">
        <v>0.59783430253661096</v>
      </c>
      <c r="V37" s="201">
        <v>0.174304546646947</v>
      </c>
      <c r="W37" s="201">
        <v>0.35562794559959315</v>
      </c>
      <c r="X37" s="206">
        <v>0.36190825173433222</v>
      </c>
      <c r="Y37" s="223">
        <v>3.4241470852451488</v>
      </c>
      <c r="Z37" s="201">
        <v>3.0101683486818471</v>
      </c>
      <c r="AA37" s="201">
        <v>5.5999832000504002</v>
      </c>
      <c r="AB37" s="201">
        <v>5.5864417059795874</v>
      </c>
      <c r="AC37" s="201">
        <v>4.5758987413294179</v>
      </c>
      <c r="AD37" s="201">
        <v>3.972896897366168</v>
      </c>
      <c r="AE37" s="201">
        <v>4.9510783943850809</v>
      </c>
      <c r="AF37" s="201">
        <v>4.1367613295550916</v>
      </c>
      <c r="AG37" s="201">
        <v>4.3120683031619222</v>
      </c>
      <c r="AH37" s="201">
        <v>3.8983505104402698</v>
      </c>
      <c r="AI37" s="206">
        <v>4.4510199125084302</v>
      </c>
    </row>
    <row r="38" spans="1:35" ht="25.5" x14ac:dyDescent="0.2">
      <c r="A38" s="16" t="s">
        <v>68</v>
      </c>
      <c r="B38" s="200" t="s">
        <v>69</v>
      </c>
      <c r="C38" s="207">
        <v>0</v>
      </c>
      <c r="D38" s="202">
        <v>0</v>
      </c>
      <c r="E38" s="202">
        <v>0</v>
      </c>
      <c r="F38" s="202">
        <v>0</v>
      </c>
      <c r="G38" s="202">
        <v>0</v>
      </c>
      <c r="H38" s="202">
        <v>0</v>
      </c>
      <c r="I38" s="202">
        <v>0</v>
      </c>
      <c r="J38" s="202">
        <v>0</v>
      </c>
      <c r="K38" s="202">
        <v>0</v>
      </c>
      <c r="L38" s="202">
        <v>0</v>
      </c>
      <c r="M38" s="212">
        <v>0</v>
      </c>
      <c r="N38" s="218">
        <v>2.9090496534776418</v>
      </c>
      <c r="O38" s="201">
        <v>3.0576033833500071</v>
      </c>
      <c r="P38" s="201">
        <v>2.461283813328544</v>
      </c>
      <c r="Q38" s="201">
        <v>2.8455281339737879</v>
      </c>
      <c r="R38" s="201">
        <v>2.9852034759063826</v>
      </c>
      <c r="S38" s="201">
        <v>3.125294281410544</v>
      </c>
      <c r="T38" s="201">
        <v>2.5151126833359951</v>
      </c>
      <c r="U38" s="201">
        <v>3.1599813134078008</v>
      </c>
      <c r="V38" s="201">
        <v>2.0045022864398905</v>
      </c>
      <c r="W38" s="201">
        <v>3.4673724695960333</v>
      </c>
      <c r="X38" s="206">
        <v>3.8905137061440711</v>
      </c>
      <c r="Y38" s="223">
        <v>34.442891269230614</v>
      </c>
      <c r="Z38" s="201">
        <v>31.907784496027581</v>
      </c>
      <c r="AA38" s="201">
        <v>41.599875200374399</v>
      </c>
      <c r="AB38" s="201">
        <v>38.307028841002889</v>
      </c>
      <c r="AC38" s="201">
        <v>40.387280195211822</v>
      </c>
      <c r="AD38" s="201">
        <v>35.557427231427205</v>
      </c>
      <c r="AE38" s="201">
        <v>40.796885969733069</v>
      </c>
      <c r="AF38" s="201">
        <v>40.973636026069478</v>
      </c>
      <c r="AG38" s="201">
        <v>35.476561948741271</v>
      </c>
      <c r="AH38" s="201">
        <v>31.186804083522158</v>
      </c>
      <c r="AI38" s="206">
        <v>41.220314841925898</v>
      </c>
    </row>
    <row r="39" spans="1:35" ht="25.5" x14ac:dyDescent="0.2">
      <c r="A39" s="16" t="s">
        <v>70</v>
      </c>
      <c r="B39" s="200" t="s">
        <v>71</v>
      </c>
      <c r="C39" s="205">
        <v>0.65396128876151172</v>
      </c>
      <c r="D39" s="201">
        <v>1.3225829383494496</v>
      </c>
      <c r="E39" s="201">
        <v>1.3449062516285974</v>
      </c>
      <c r="F39" s="201">
        <v>1.0226604511637023</v>
      </c>
      <c r="G39" s="201">
        <v>1.0265570303758225</v>
      </c>
      <c r="H39" s="201">
        <v>0.68177944434975291</v>
      </c>
      <c r="I39" s="201">
        <v>1.013335495115723</v>
      </c>
      <c r="J39" s="201">
        <v>1.003378039399311</v>
      </c>
      <c r="K39" s="201">
        <v>0.66241945393452317</v>
      </c>
      <c r="L39" s="201">
        <v>0.98541908231205599</v>
      </c>
      <c r="M39" s="211">
        <v>0.32766956490396826</v>
      </c>
      <c r="N39" s="218">
        <v>5.7453730656183417</v>
      </c>
      <c r="O39" s="201">
        <v>6.9355393817451381</v>
      </c>
      <c r="P39" s="201">
        <v>6.0762944141548436</v>
      </c>
      <c r="Q39" s="201">
        <v>5.6910562679475758</v>
      </c>
      <c r="R39" s="201">
        <v>5.5670010766902811</v>
      </c>
      <c r="S39" s="201">
        <v>7.3197681854089058</v>
      </c>
      <c r="T39" s="201">
        <v>6.8746413344517201</v>
      </c>
      <c r="U39" s="201">
        <v>5.2096989221047529</v>
      </c>
      <c r="V39" s="201">
        <v>5.8392023126727253</v>
      </c>
      <c r="W39" s="201">
        <v>6.4902100071925748</v>
      </c>
      <c r="X39" s="206">
        <v>5.2476696501478166</v>
      </c>
      <c r="Y39" s="223">
        <v>60.828965867296169</v>
      </c>
      <c r="Z39" s="201">
        <v>55.788453395570237</v>
      </c>
      <c r="AA39" s="201">
        <v>63.999808000575996</v>
      </c>
      <c r="AB39" s="201">
        <v>56.263448610222987</v>
      </c>
      <c r="AC39" s="201">
        <v>66.052103570494211</v>
      </c>
      <c r="AD39" s="201">
        <v>63.963640047595305</v>
      </c>
      <c r="AE39" s="201">
        <v>69.315097521391138</v>
      </c>
      <c r="AF39" s="201">
        <v>61.657442673844933</v>
      </c>
      <c r="AG39" s="201">
        <v>65.465036966185551</v>
      </c>
      <c r="AH39" s="201">
        <v>64.907535998830497</v>
      </c>
      <c r="AI39" s="206">
        <v>66.184730872951448</v>
      </c>
    </row>
    <row r="40" spans="1:35" x14ac:dyDescent="0.2">
      <c r="A40" s="16" t="s">
        <v>72</v>
      </c>
      <c r="B40" s="200" t="s">
        <v>73</v>
      </c>
      <c r="C40" s="207">
        <v>0</v>
      </c>
      <c r="D40" s="202">
        <v>0</v>
      </c>
      <c r="E40" s="202">
        <v>0</v>
      </c>
      <c r="F40" s="202">
        <v>0</v>
      </c>
      <c r="G40" s="202">
        <v>0</v>
      </c>
      <c r="H40" s="202">
        <v>0</v>
      </c>
      <c r="I40" s="202">
        <v>0</v>
      </c>
      <c r="J40" s="202">
        <v>0</v>
      </c>
      <c r="K40" s="202">
        <v>0</v>
      </c>
      <c r="L40" s="202">
        <v>0</v>
      </c>
      <c r="M40" s="212">
        <v>0</v>
      </c>
      <c r="N40" s="218">
        <v>0.36363120668470522</v>
      </c>
      <c r="O40" s="201">
        <v>0.96948399959878273</v>
      </c>
      <c r="P40" s="201">
        <v>0.99989654916472104</v>
      </c>
      <c r="Q40" s="201">
        <v>0.55329713716156992</v>
      </c>
      <c r="R40" s="201">
        <v>0.80681175024496821</v>
      </c>
      <c r="S40" s="201">
        <v>0.57571210447036336</v>
      </c>
      <c r="T40" s="201">
        <v>0.33534835777813271</v>
      </c>
      <c r="U40" s="201">
        <v>0.42702450181186496</v>
      </c>
      <c r="V40" s="201">
        <v>0.697218186587788</v>
      </c>
      <c r="W40" s="201">
        <v>0.71125589119918631</v>
      </c>
      <c r="X40" s="206">
        <v>0.54286237760149825</v>
      </c>
      <c r="Y40" s="223">
        <v>1.8127837510121376</v>
      </c>
      <c r="Z40" s="201">
        <v>1.4047452293848621</v>
      </c>
      <c r="AA40" s="201">
        <v>0.79999760000719999</v>
      </c>
      <c r="AB40" s="201">
        <v>1.7956419769220102</v>
      </c>
      <c r="AC40" s="201">
        <v>1.1937127151294133</v>
      </c>
      <c r="AD40" s="201">
        <v>0.99322422434154201</v>
      </c>
      <c r="AE40" s="201">
        <v>2.3765176293048387</v>
      </c>
      <c r="AF40" s="201">
        <v>0.98494317370359319</v>
      </c>
      <c r="AG40" s="201">
        <v>2.7440434656484958</v>
      </c>
      <c r="AH40" s="201">
        <v>0.58475257656604052</v>
      </c>
      <c r="AI40" s="206">
        <v>1.1611356293500252</v>
      </c>
    </row>
    <row r="41" spans="1:35" x14ac:dyDescent="0.2">
      <c r="A41" s="16" t="s">
        <v>74</v>
      </c>
      <c r="B41" s="200" t="s">
        <v>75</v>
      </c>
      <c r="C41" s="207">
        <v>0</v>
      </c>
      <c r="D41" s="201">
        <v>0.66129146917472481</v>
      </c>
      <c r="E41" s="202">
        <v>0</v>
      </c>
      <c r="F41" s="202">
        <v>0</v>
      </c>
      <c r="G41" s="202">
        <v>0</v>
      </c>
      <c r="H41" s="202">
        <v>0</v>
      </c>
      <c r="I41" s="201">
        <v>0.67555699674381531</v>
      </c>
      <c r="J41" s="202">
        <v>0</v>
      </c>
      <c r="K41" s="202">
        <v>0</v>
      </c>
      <c r="L41" s="201">
        <v>0.32847302743735196</v>
      </c>
      <c r="M41" s="211">
        <v>0.32766956490396826</v>
      </c>
      <c r="N41" s="218">
        <v>2.3272397227821133</v>
      </c>
      <c r="O41" s="201">
        <v>2.2372707683048834</v>
      </c>
      <c r="P41" s="201">
        <v>1.845962859996408</v>
      </c>
      <c r="Q41" s="201">
        <v>1.9760612041484638</v>
      </c>
      <c r="R41" s="201">
        <v>1.4522611504409428</v>
      </c>
      <c r="S41" s="201">
        <v>1.9738700724698173</v>
      </c>
      <c r="T41" s="201">
        <v>1.7605788783351966</v>
      </c>
      <c r="U41" s="201">
        <v>1.6226931068850869</v>
      </c>
      <c r="V41" s="201">
        <v>1.4815886464990495</v>
      </c>
      <c r="W41" s="201">
        <v>2.4004886327972539</v>
      </c>
      <c r="X41" s="206">
        <v>1.3571559440037457</v>
      </c>
      <c r="Y41" s="223">
        <v>15.912212925550985</v>
      </c>
      <c r="Z41" s="201">
        <v>15.85355330305773</v>
      </c>
      <c r="AA41" s="201">
        <v>20.999937000189</v>
      </c>
      <c r="AB41" s="201">
        <v>16.759325117938761</v>
      </c>
      <c r="AC41" s="201">
        <v>18.701499203694144</v>
      </c>
      <c r="AD41" s="201">
        <v>17.878036038147755</v>
      </c>
      <c r="AE41" s="201">
        <v>19.210184170214113</v>
      </c>
      <c r="AF41" s="201">
        <v>18.910908935108989</v>
      </c>
      <c r="AG41" s="201">
        <v>18.424291840782757</v>
      </c>
      <c r="AH41" s="201">
        <v>21.635845332943497</v>
      </c>
      <c r="AI41" s="206">
        <v>18.578170069600404</v>
      </c>
    </row>
    <row r="42" spans="1:35" x14ac:dyDescent="0.2">
      <c r="A42" s="16" t="s">
        <v>76</v>
      </c>
      <c r="B42" s="200" t="s">
        <v>77</v>
      </c>
      <c r="C42" s="205">
        <v>0.65396128876151172</v>
      </c>
      <c r="D42" s="201">
        <v>0.66129146917472481</v>
      </c>
      <c r="E42" s="201">
        <v>1.3449062516285974</v>
      </c>
      <c r="F42" s="201">
        <v>1.0226604511637023</v>
      </c>
      <c r="G42" s="201">
        <v>0.68437135358388168</v>
      </c>
      <c r="H42" s="201">
        <v>0.68177944434975291</v>
      </c>
      <c r="I42" s="201">
        <v>0.33777849837190765</v>
      </c>
      <c r="J42" s="201">
        <v>1.003378039399311</v>
      </c>
      <c r="K42" s="201">
        <v>0.66241945393452317</v>
      </c>
      <c r="L42" s="201">
        <v>0.65694605487470392</v>
      </c>
      <c r="M42" s="212">
        <v>0</v>
      </c>
      <c r="N42" s="218">
        <v>1.890882274760467</v>
      </c>
      <c r="O42" s="201">
        <v>2.5355735374122013</v>
      </c>
      <c r="P42" s="201">
        <v>2.3843686941620272</v>
      </c>
      <c r="Q42" s="201">
        <v>2.2922309968122181</v>
      </c>
      <c r="R42" s="201">
        <v>2.5011164257594016</v>
      </c>
      <c r="S42" s="201">
        <v>3.7010063858809072</v>
      </c>
      <c r="T42" s="201">
        <v>3.6049948461149266</v>
      </c>
      <c r="U42" s="201">
        <v>2.0497176086969517</v>
      </c>
      <c r="V42" s="201">
        <v>1.9173500131164172</v>
      </c>
      <c r="W42" s="201">
        <v>2.5783026055970506</v>
      </c>
      <c r="X42" s="206">
        <v>2.171449510405993</v>
      </c>
      <c r="Y42" s="223">
        <v>28.400278765856822</v>
      </c>
      <c r="Z42" s="201">
        <v>27.29219302804875</v>
      </c>
      <c r="AA42" s="201">
        <v>26.999919000243001</v>
      </c>
      <c r="AB42" s="201">
        <v>27.732692754684383</v>
      </c>
      <c r="AC42" s="201">
        <v>29.245961520670626</v>
      </c>
      <c r="AD42" s="201">
        <v>32.577754558402575</v>
      </c>
      <c r="AE42" s="201">
        <v>34.261462489144762</v>
      </c>
      <c r="AF42" s="201">
        <v>29.154317941626356</v>
      </c>
      <c r="AG42" s="201">
        <v>29.204462598687563</v>
      </c>
      <c r="AH42" s="201">
        <v>27.483371098603904</v>
      </c>
      <c r="AI42" s="206">
        <v>28.834868128858961</v>
      </c>
    </row>
    <row r="43" spans="1:35" ht="25.5" x14ac:dyDescent="0.2">
      <c r="A43" s="16" t="s">
        <v>78</v>
      </c>
      <c r="B43" s="306" t="s">
        <v>79</v>
      </c>
      <c r="C43" s="205">
        <v>0.32698064438075586</v>
      </c>
      <c r="D43" s="201">
        <v>0.99193720376208716</v>
      </c>
      <c r="E43" s="201">
        <v>0.33622656290714936</v>
      </c>
      <c r="F43" s="201">
        <v>0.34088681705456747</v>
      </c>
      <c r="G43" s="201">
        <v>0.34218567679194084</v>
      </c>
      <c r="H43" s="202">
        <v>0</v>
      </c>
      <c r="I43" s="201">
        <v>0.67555699674381531</v>
      </c>
      <c r="J43" s="202">
        <v>0</v>
      </c>
      <c r="K43" s="202">
        <v>0</v>
      </c>
      <c r="L43" s="202">
        <v>0</v>
      </c>
      <c r="M43" s="211">
        <v>0.32766956490396826</v>
      </c>
      <c r="N43" s="218">
        <v>0.36363120668470522</v>
      </c>
      <c r="O43" s="201">
        <v>0.59660553821463558</v>
      </c>
      <c r="P43" s="201">
        <v>0.38457559583258499</v>
      </c>
      <c r="Q43" s="201">
        <v>0.71138203349344697</v>
      </c>
      <c r="R43" s="201">
        <v>0.72613057522047142</v>
      </c>
      <c r="S43" s="201">
        <v>0.24673375905872716</v>
      </c>
      <c r="T43" s="201">
        <v>0.33534835777813271</v>
      </c>
      <c r="U43" s="201">
        <v>0.51242940217423794</v>
      </c>
      <c r="V43" s="201">
        <v>0.52291363994084106</v>
      </c>
      <c r="W43" s="201">
        <v>0.71125589119918631</v>
      </c>
      <c r="X43" s="206">
        <v>0.81429356640224748</v>
      </c>
      <c r="Y43" s="223">
        <v>5.4383512530364131</v>
      </c>
      <c r="Z43" s="201">
        <v>5.0169472478030785</v>
      </c>
      <c r="AA43" s="201">
        <v>4.7999856000431995</v>
      </c>
      <c r="AB43" s="201">
        <v>3.990315504271134</v>
      </c>
      <c r="AC43" s="201">
        <v>4.1779945029529468</v>
      </c>
      <c r="AD43" s="201">
        <v>4.171541742234476</v>
      </c>
      <c r="AE43" s="201">
        <v>6.9315097521391138</v>
      </c>
      <c r="AF43" s="201">
        <v>4.3337499642958104</v>
      </c>
      <c r="AG43" s="201">
        <v>5.2920838266078132</v>
      </c>
      <c r="AH43" s="201">
        <v>5.0678556635723506</v>
      </c>
      <c r="AI43" s="206">
        <v>8.9020398250168604</v>
      </c>
    </row>
    <row r="44" spans="1:35" x14ac:dyDescent="0.2">
      <c r="A44" s="16" t="s">
        <v>80</v>
      </c>
      <c r="B44" s="306" t="s">
        <v>81</v>
      </c>
      <c r="C44" s="205">
        <v>2.6158451550460469</v>
      </c>
      <c r="D44" s="201">
        <v>0.99193720376208716</v>
      </c>
      <c r="E44" s="201">
        <v>0.33622656290714936</v>
      </c>
      <c r="F44" s="201">
        <v>1.7044340852728372</v>
      </c>
      <c r="G44" s="201">
        <v>0.34218567679194084</v>
      </c>
      <c r="H44" s="201">
        <v>1.0226691665246292</v>
      </c>
      <c r="I44" s="201">
        <v>1.3511139934876306</v>
      </c>
      <c r="J44" s="201">
        <v>0.33445934646643699</v>
      </c>
      <c r="K44" s="201">
        <v>0.66241945393452317</v>
      </c>
      <c r="L44" s="201">
        <v>0.65694605487470392</v>
      </c>
      <c r="M44" s="211">
        <v>0.65533912980793652</v>
      </c>
      <c r="N44" s="218">
        <v>5.7453730656183417</v>
      </c>
      <c r="O44" s="201">
        <v>6.4880852280841612</v>
      </c>
      <c r="P44" s="201">
        <v>5.2302281033231566</v>
      </c>
      <c r="Q44" s="201">
        <v>4.6635044417903746</v>
      </c>
      <c r="R44" s="201">
        <v>6.1317693018617581</v>
      </c>
      <c r="S44" s="201">
        <v>6.0860993901152698</v>
      </c>
      <c r="T44" s="201">
        <v>5.5332479033391895</v>
      </c>
      <c r="U44" s="201">
        <v>5.5513185235542446</v>
      </c>
      <c r="V44" s="201">
        <v>6.1006591326431456</v>
      </c>
      <c r="W44" s="201">
        <v>6.6680239799923715</v>
      </c>
      <c r="X44" s="206">
        <v>7.1476879717530606</v>
      </c>
      <c r="Y44" s="223">
        <v>72.108509206927252</v>
      </c>
      <c r="Z44" s="201">
        <v>93.716574588961507</v>
      </c>
      <c r="AA44" s="201">
        <v>103.7996886009342</v>
      </c>
      <c r="AB44" s="201">
        <v>90.779677722168302</v>
      </c>
      <c r="AC44" s="201">
        <v>85.54941125094129</v>
      </c>
      <c r="AD44" s="201">
        <v>85.019993603635996</v>
      </c>
      <c r="AE44" s="201">
        <v>90.901799320910087</v>
      </c>
      <c r="AF44" s="201">
        <v>86.674999285916201</v>
      </c>
      <c r="AG44" s="201">
        <v>102.31362064775107</v>
      </c>
      <c r="AH44" s="201">
        <v>103.30628852666716</v>
      </c>
      <c r="AI44" s="206">
        <v>104.11516143171893</v>
      </c>
    </row>
    <row r="45" spans="1:35" x14ac:dyDescent="0.2">
      <c r="A45" s="16" t="s">
        <v>82</v>
      </c>
      <c r="B45" s="200" t="s">
        <v>83</v>
      </c>
      <c r="C45" s="205">
        <v>0.32698064438075586</v>
      </c>
      <c r="D45" s="202">
        <v>0</v>
      </c>
      <c r="E45" s="201">
        <v>0.33622656290714936</v>
      </c>
      <c r="F45" s="202">
        <v>0</v>
      </c>
      <c r="G45" s="202">
        <v>0</v>
      </c>
      <c r="H45" s="202">
        <v>0</v>
      </c>
      <c r="I45" s="202">
        <v>0</v>
      </c>
      <c r="J45" s="202">
        <v>0</v>
      </c>
      <c r="K45" s="202">
        <v>0</v>
      </c>
      <c r="L45" s="202">
        <v>0</v>
      </c>
      <c r="M45" s="211">
        <v>0.32766956490396826</v>
      </c>
      <c r="N45" s="218">
        <v>4.5817532042272857</v>
      </c>
      <c r="O45" s="201">
        <v>4.5491172288865958</v>
      </c>
      <c r="P45" s="201">
        <v>4.537992030824503</v>
      </c>
      <c r="Q45" s="201">
        <v>4.0311648564628664</v>
      </c>
      <c r="R45" s="201">
        <v>5.32495755161679</v>
      </c>
      <c r="S45" s="201">
        <v>5.0991643538803615</v>
      </c>
      <c r="T45" s="201">
        <v>5.2817366350055899</v>
      </c>
      <c r="U45" s="201">
        <v>4.5264597192057687</v>
      </c>
      <c r="V45" s="201">
        <v>4.9676795794379895</v>
      </c>
      <c r="W45" s="201">
        <v>5.334419183993897</v>
      </c>
      <c r="X45" s="206">
        <v>6.0619632165500645</v>
      </c>
      <c r="Y45" s="223">
        <v>68.080100871344726</v>
      </c>
      <c r="Z45" s="201">
        <v>89.703016790719047</v>
      </c>
      <c r="AA45" s="201">
        <v>95.599713200860393</v>
      </c>
      <c r="AB45" s="201">
        <v>86.789362217897164</v>
      </c>
      <c r="AC45" s="201">
        <v>80.177704032858927</v>
      </c>
      <c r="AD45" s="201">
        <v>78.663358567850125</v>
      </c>
      <c r="AE45" s="201">
        <v>87.33702287695283</v>
      </c>
      <c r="AF45" s="201">
        <v>82.538237956361101</v>
      </c>
      <c r="AG45" s="201">
        <v>96.629530611764892</v>
      </c>
      <c r="AH45" s="201">
        <v>100.18760811831494</v>
      </c>
      <c r="AI45" s="206">
        <v>99.664141519210503</v>
      </c>
    </row>
    <row r="46" spans="1:35" x14ac:dyDescent="0.2">
      <c r="A46" s="16" t="s">
        <v>84</v>
      </c>
      <c r="B46" s="200" t="s">
        <v>85</v>
      </c>
      <c r="C46" s="205">
        <v>0.32698064438075586</v>
      </c>
      <c r="D46" s="202">
        <v>0</v>
      </c>
      <c r="E46" s="201">
        <v>0.33622656290714936</v>
      </c>
      <c r="F46" s="202">
        <v>0</v>
      </c>
      <c r="G46" s="202">
        <v>0</v>
      </c>
      <c r="H46" s="202">
        <v>0</v>
      </c>
      <c r="I46" s="202">
        <v>0</v>
      </c>
      <c r="J46" s="202">
        <v>0</v>
      </c>
      <c r="K46" s="202">
        <v>0</v>
      </c>
      <c r="L46" s="202">
        <v>0</v>
      </c>
      <c r="M46" s="211">
        <v>0.32766956490396826</v>
      </c>
      <c r="N46" s="218">
        <v>1.6727035507496439</v>
      </c>
      <c r="O46" s="201">
        <v>1.5660895378134183</v>
      </c>
      <c r="P46" s="201">
        <v>1.230641906664272</v>
      </c>
      <c r="Q46" s="201">
        <v>1.1065942743231398</v>
      </c>
      <c r="R46" s="201">
        <v>1.6136235004899364</v>
      </c>
      <c r="S46" s="201">
        <v>1.562647140705272</v>
      </c>
      <c r="T46" s="201">
        <v>1.4252305205570639</v>
      </c>
      <c r="U46" s="201">
        <v>1.1956686050732219</v>
      </c>
      <c r="V46" s="201">
        <v>1.4815886464990495</v>
      </c>
      <c r="W46" s="201">
        <v>0.80016287759908467</v>
      </c>
      <c r="X46" s="206">
        <v>2.0809724474724103</v>
      </c>
      <c r="Y46" s="223">
        <v>7.452555420827677</v>
      </c>
      <c r="Z46" s="201">
        <v>2.0067788991212314</v>
      </c>
      <c r="AA46" s="201">
        <v>3.1999904000288</v>
      </c>
      <c r="AB46" s="201">
        <v>1.5961262017084537</v>
      </c>
      <c r="AC46" s="201">
        <v>2.7853296686352977</v>
      </c>
      <c r="AD46" s="201">
        <v>2.3837381384197007</v>
      </c>
      <c r="AE46" s="201">
        <v>0.99021567887701623</v>
      </c>
      <c r="AF46" s="201">
        <v>1.7728977126664678</v>
      </c>
      <c r="AG46" s="201">
        <v>2.3520372562701395</v>
      </c>
      <c r="AH46" s="201">
        <v>1.169505153132081</v>
      </c>
      <c r="AI46" s="206">
        <v>1.7417034440250379</v>
      </c>
    </row>
    <row r="47" spans="1:35" x14ac:dyDescent="0.2">
      <c r="A47" s="16" t="s">
        <v>86</v>
      </c>
      <c r="B47" s="200" t="s">
        <v>87</v>
      </c>
      <c r="C47" s="207">
        <v>0</v>
      </c>
      <c r="D47" s="202">
        <v>0</v>
      </c>
      <c r="E47" s="202">
        <v>0</v>
      </c>
      <c r="F47" s="202">
        <v>0</v>
      </c>
      <c r="G47" s="202">
        <v>0</v>
      </c>
      <c r="H47" s="202">
        <v>0</v>
      </c>
      <c r="I47" s="202">
        <v>0</v>
      </c>
      <c r="J47" s="202">
        <v>0</v>
      </c>
      <c r="K47" s="202">
        <v>0</v>
      </c>
      <c r="L47" s="202">
        <v>0</v>
      </c>
      <c r="M47" s="212">
        <v>0</v>
      </c>
      <c r="N47" s="218">
        <v>1.7454297920865849</v>
      </c>
      <c r="O47" s="201">
        <v>2.6847249219658602</v>
      </c>
      <c r="P47" s="201">
        <v>3.0766047666606799</v>
      </c>
      <c r="Q47" s="201">
        <v>2.5293583413100338</v>
      </c>
      <c r="R47" s="201">
        <v>3.6306528761023569</v>
      </c>
      <c r="S47" s="201">
        <v>3.2075388677634531</v>
      </c>
      <c r="T47" s="201">
        <v>3.43732066722586</v>
      </c>
      <c r="U47" s="201">
        <v>3.0745764130454276</v>
      </c>
      <c r="V47" s="201">
        <v>3.3989386596154669</v>
      </c>
      <c r="W47" s="201">
        <v>4.2675353471951176</v>
      </c>
      <c r="X47" s="206">
        <v>3.6190825173433221</v>
      </c>
      <c r="Y47" s="223">
        <v>47.13237752631558</v>
      </c>
      <c r="Z47" s="201">
        <v>83.48200220344323</v>
      </c>
      <c r="AA47" s="201">
        <v>89.599731200806403</v>
      </c>
      <c r="AB47" s="201">
        <v>82.998562488839582</v>
      </c>
      <c r="AC47" s="201">
        <v>75.999709529905985</v>
      </c>
      <c r="AD47" s="201">
        <v>75.882330739693813</v>
      </c>
      <c r="AE47" s="201">
        <v>85.752677790749601</v>
      </c>
      <c r="AF47" s="201">
        <v>79.977385704731759</v>
      </c>
      <c r="AG47" s="201">
        <v>93.101474727359687</v>
      </c>
      <c r="AH47" s="201">
        <v>98.043515337572785</v>
      </c>
      <c r="AI47" s="206">
        <v>97.148347655618778</v>
      </c>
    </row>
    <row r="48" spans="1:35" x14ac:dyDescent="0.2">
      <c r="A48" s="16" t="s">
        <v>88</v>
      </c>
      <c r="B48" s="306" t="s">
        <v>89</v>
      </c>
      <c r="C48" s="207">
        <v>0</v>
      </c>
      <c r="D48" s="202">
        <v>0</v>
      </c>
      <c r="E48" s="202">
        <v>0</v>
      </c>
      <c r="F48" s="202">
        <v>0</v>
      </c>
      <c r="G48" s="202">
        <v>0</v>
      </c>
      <c r="H48" s="202">
        <v>0</v>
      </c>
      <c r="I48" s="202">
        <v>0</v>
      </c>
      <c r="J48" s="202">
        <v>0</v>
      </c>
      <c r="K48" s="202">
        <v>0</v>
      </c>
      <c r="L48" s="202">
        <v>0</v>
      </c>
      <c r="M48" s="211">
        <v>0.32766956490396826</v>
      </c>
      <c r="N48" s="218">
        <v>5.4544681002705779</v>
      </c>
      <c r="O48" s="201">
        <v>4.9219956902707436</v>
      </c>
      <c r="P48" s="201">
        <v>5.6148036991557415</v>
      </c>
      <c r="Q48" s="201">
        <v>8.2204146092576096</v>
      </c>
      <c r="R48" s="201">
        <v>6.8578998770822297</v>
      </c>
      <c r="S48" s="201">
        <v>8.2244586352909046</v>
      </c>
      <c r="T48" s="201">
        <v>7.5453380500079854</v>
      </c>
      <c r="U48" s="201">
        <v>10.077778242760013</v>
      </c>
      <c r="V48" s="201">
        <v>6.5364204992605126</v>
      </c>
      <c r="W48" s="201">
        <v>7.4681868575914567</v>
      </c>
      <c r="X48" s="206">
        <v>9.2286604192254718</v>
      </c>
      <c r="Y48" s="223">
        <v>26.386074598065559</v>
      </c>
      <c r="Z48" s="201">
        <v>34.717274954797304</v>
      </c>
      <c r="AA48" s="201">
        <v>36.599890200329398</v>
      </c>
      <c r="AB48" s="201">
        <v>42.895891670914693</v>
      </c>
      <c r="AC48" s="201">
        <v>42.97365774465888</v>
      </c>
      <c r="AD48" s="201">
        <v>47.873407613262323</v>
      </c>
      <c r="AE48" s="201">
        <v>43.569489870588711</v>
      </c>
      <c r="AF48" s="201">
        <v>57.520681344289841</v>
      </c>
      <c r="AG48" s="201">
        <v>73.109158049063495</v>
      </c>
      <c r="AH48" s="201">
        <v>85.958628755207954</v>
      </c>
      <c r="AI48" s="206">
        <v>100.05118672899384</v>
      </c>
    </row>
    <row r="49" spans="1:35" ht="25.5" x14ac:dyDescent="0.2">
      <c r="A49" s="16" t="s">
        <v>90</v>
      </c>
      <c r="B49" s="200" t="s">
        <v>91</v>
      </c>
      <c r="C49" s="207">
        <v>0</v>
      </c>
      <c r="D49" s="202">
        <v>0</v>
      </c>
      <c r="E49" s="202">
        <v>0</v>
      </c>
      <c r="F49" s="202">
        <v>0</v>
      </c>
      <c r="G49" s="202">
        <v>0</v>
      </c>
      <c r="H49" s="202">
        <v>0</v>
      </c>
      <c r="I49" s="202">
        <v>0</v>
      </c>
      <c r="J49" s="202">
        <v>0</v>
      </c>
      <c r="K49" s="202">
        <v>0</v>
      </c>
      <c r="L49" s="202">
        <v>0</v>
      </c>
      <c r="M49" s="212">
        <v>0</v>
      </c>
      <c r="N49" s="218">
        <v>4.5817532042272857</v>
      </c>
      <c r="O49" s="201">
        <v>4.5491172288865958</v>
      </c>
      <c r="P49" s="201">
        <v>4.9994827458236051</v>
      </c>
      <c r="Q49" s="201">
        <v>7.7461599202619782</v>
      </c>
      <c r="R49" s="201">
        <v>6.2931316519107519</v>
      </c>
      <c r="S49" s="201">
        <v>7.4020127717618145</v>
      </c>
      <c r="T49" s="201">
        <v>7.2099896922298532</v>
      </c>
      <c r="U49" s="201">
        <v>8.7112998369620449</v>
      </c>
      <c r="V49" s="201">
        <v>5.6648977660257778</v>
      </c>
      <c r="W49" s="201">
        <v>6.9347449391920666</v>
      </c>
      <c r="X49" s="206">
        <v>7.6905503493545595</v>
      </c>
      <c r="Y49" s="223">
        <v>6.6468737537111711</v>
      </c>
      <c r="Z49" s="201">
        <v>8.4284713763091723</v>
      </c>
      <c r="AA49" s="201">
        <v>11.1999664001008</v>
      </c>
      <c r="AB49" s="201">
        <v>16.95884089315232</v>
      </c>
      <c r="AC49" s="201">
        <v>16.513025892623553</v>
      </c>
      <c r="AD49" s="201">
        <v>10.329531933152037</v>
      </c>
      <c r="AE49" s="201">
        <v>10.298243060320969</v>
      </c>
      <c r="AF49" s="201">
        <v>16.350056683479647</v>
      </c>
      <c r="AG49" s="201">
        <v>9.6041521297697354</v>
      </c>
      <c r="AH49" s="201">
        <v>9.3560412250566483</v>
      </c>
      <c r="AI49" s="206">
        <v>9.2890850348002019</v>
      </c>
    </row>
    <row r="50" spans="1:35" ht="25.5" x14ac:dyDescent="0.2">
      <c r="A50" s="16" t="s">
        <v>92</v>
      </c>
      <c r="B50" s="200" t="s">
        <v>93</v>
      </c>
      <c r="C50" s="207">
        <v>0</v>
      </c>
      <c r="D50" s="202">
        <v>0</v>
      </c>
      <c r="E50" s="202">
        <v>0</v>
      </c>
      <c r="F50" s="202">
        <v>0</v>
      </c>
      <c r="G50" s="202">
        <v>0</v>
      </c>
      <c r="H50" s="202">
        <v>0</v>
      </c>
      <c r="I50" s="202">
        <v>0</v>
      </c>
      <c r="J50" s="202">
        <v>0</v>
      </c>
      <c r="K50" s="202">
        <v>0</v>
      </c>
      <c r="L50" s="202">
        <v>0</v>
      </c>
      <c r="M50" s="212">
        <v>0</v>
      </c>
      <c r="N50" s="218">
        <v>4.363574480216462</v>
      </c>
      <c r="O50" s="201">
        <v>4.3253901520561078</v>
      </c>
      <c r="P50" s="201">
        <v>4.9225676266570879</v>
      </c>
      <c r="Q50" s="201">
        <v>7.6671174720960398</v>
      </c>
      <c r="R50" s="201">
        <v>6.2931316519107519</v>
      </c>
      <c r="S50" s="201">
        <v>7.2375235990559963</v>
      </c>
      <c r="T50" s="201">
        <v>7.2099896922298532</v>
      </c>
      <c r="U50" s="201">
        <v>8.3696802355125524</v>
      </c>
      <c r="V50" s="201">
        <v>5.4905932193788312</v>
      </c>
      <c r="W50" s="201">
        <v>6.8458379527921682</v>
      </c>
      <c r="X50" s="206">
        <v>7.4191191605538105</v>
      </c>
      <c r="Y50" s="223">
        <v>6.6468737537111711</v>
      </c>
      <c r="Z50" s="201">
        <v>8.4284713763091723</v>
      </c>
      <c r="AA50" s="201">
        <v>11.1999664001008</v>
      </c>
      <c r="AB50" s="201">
        <v>16.95884089315232</v>
      </c>
      <c r="AC50" s="201">
        <v>16.513025892623553</v>
      </c>
      <c r="AD50" s="201">
        <v>10.329531933152037</v>
      </c>
      <c r="AE50" s="201">
        <v>10.298243060320969</v>
      </c>
      <c r="AF50" s="201">
        <v>16.350056683479647</v>
      </c>
      <c r="AG50" s="201">
        <v>9.6041521297697354</v>
      </c>
      <c r="AH50" s="201">
        <v>9.3560412250566483</v>
      </c>
      <c r="AI50" s="206">
        <v>9.2890850348002019</v>
      </c>
    </row>
    <row r="51" spans="1:35" x14ac:dyDescent="0.2">
      <c r="A51" s="16" t="s">
        <v>94</v>
      </c>
      <c r="B51" s="306" t="s">
        <v>95</v>
      </c>
      <c r="C51" s="205">
        <v>2.6158451550460469</v>
      </c>
      <c r="D51" s="201">
        <v>5.2903317533977985</v>
      </c>
      <c r="E51" s="201">
        <v>2.6898125032571949</v>
      </c>
      <c r="F51" s="201">
        <v>2.7270945364365398</v>
      </c>
      <c r="G51" s="201">
        <v>1.3687427071677634</v>
      </c>
      <c r="H51" s="201">
        <v>4.431566388273394</v>
      </c>
      <c r="I51" s="201">
        <v>1.013335495115723</v>
      </c>
      <c r="J51" s="201">
        <v>2.3412154252650592</v>
      </c>
      <c r="K51" s="201">
        <v>1.6560486348363079</v>
      </c>
      <c r="L51" s="201">
        <v>0.65694605487470392</v>
      </c>
      <c r="M51" s="211">
        <v>1.9660173894238095</v>
      </c>
      <c r="N51" s="218">
        <v>11.490746131236683</v>
      </c>
      <c r="O51" s="201">
        <v>7.8304476890670918</v>
      </c>
      <c r="P51" s="201">
        <v>8.4606631083168704</v>
      </c>
      <c r="Q51" s="201">
        <v>8.2994570574235489</v>
      </c>
      <c r="R51" s="201">
        <v>8.5522045525966632</v>
      </c>
      <c r="S51" s="201">
        <v>8.7179261534083601</v>
      </c>
      <c r="T51" s="201">
        <v>8.1321976761197181</v>
      </c>
      <c r="U51" s="201">
        <v>8.7112998369620449</v>
      </c>
      <c r="V51" s="201">
        <v>7.5822477791421949</v>
      </c>
      <c r="W51" s="201">
        <v>8.979605626389727</v>
      </c>
      <c r="X51" s="206">
        <v>8.5048439157568065</v>
      </c>
      <c r="Y51" s="223">
        <v>33.435789185334983</v>
      </c>
      <c r="Z51" s="201">
        <v>27.091515138136625</v>
      </c>
      <c r="AA51" s="201">
        <v>28.999913000260999</v>
      </c>
      <c r="AB51" s="201">
        <v>30.725429382887732</v>
      </c>
      <c r="AC51" s="201">
        <v>37.601950526576523</v>
      </c>
      <c r="AD51" s="201">
        <v>38.934389594188445</v>
      </c>
      <c r="AE51" s="201">
        <v>41.391015377059276</v>
      </c>
      <c r="AF51" s="201">
        <v>52.398976841031157</v>
      </c>
      <c r="AG51" s="201">
        <v>61.936981081780338</v>
      </c>
      <c r="AH51" s="201">
        <v>72.70423701971103</v>
      </c>
      <c r="AI51" s="206">
        <v>78.957222795801727</v>
      </c>
    </row>
    <row r="52" spans="1:35" x14ac:dyDescent="0.2">
      <c r="A52" s="16" t="s">
        <v>96</v>
      </c>
      <c r="B52" s="306" t="s">
        <v>97</v>
      </c>
      <c r="C52" s="207">
        <v>0</v>
      </c>
      <c r="D52" s="202">
        <v>0</v>
      </c>
      <c r="E52" s="202">
        <v>0</v>
      </c>
      <c r="F52" s="202">
        <v>0</v>
      </c>
      <c r="G52" s="202">
        <v>0</v>
      </c>
      <c r="H52" s="202">
        <v>0</v>
      </c>
      <c r="I52" s="202">
        <v>0</v>
      </c>
      <c r="J52" s="202">
        <v>0</v>
      </c>
      <c r="K52" s="202">
        <v>0</v>
      </c>
      <c r="L52" s="202">
        <v>0</v>
      </c>
      <c r="M52" s="212">
        <v>0</v>
      </c>
      <c r="N52" s="218">
        <v>0.9454411373802335</v>
      </c>
      <c r="O52" s="201">
        <v>1.3423624609829301</v>
      </c>
      <c r="P52" s="201">
        <v>0.92298142999820398</v>
      </c>
      <c r="Q52" s="201">
        <v>1.1856367224890783</v>
      </c>
      <c r="R52" s="201">
        <v>0.96817410029396189</v>
      </c>
      <c r="S52" s="201">
        <v>1.3159133816465449</v>
      </c>
      <c r="T52" s="201">
        <v>1.5929046994461302</v>
      </c>
      <c r="U52" s="201">
        <v>0.68323920289898399</v>
      </c>
      <c r="V52" s="201">
        <v>0.52291363994084106</v>
      </c>
      <c r="W52" s="201">
        <v>0.80016287759908467</v>
      </c>
      <c r="X52" s="206">
        <v>1.3571559440037457</v>
      </c>
      <c r="Y52" s="223">
        <v>1.6113633342330111</v>
      </c>
      <c r="Z52" s="201">
        <v>1.6054231192969852</v>
      </c>
      <c r="AA52" s="201">
        <v>1.5999952000144</v>
      </c>
      <c r="AB52" s="201">
        <v>0.39903155042711341</v>
      </c>
      <c r="AC52" s="201">
        <v>1.9895211918823557</v>
      </c>
      <c r="AD52" s="201">
        <v>1.5891587589464673</v>
      </c>
      <c r="AE52" s="201">
        <v>1.7823882219786291</v>
      </c>
      <c r="AF52" s="201">
        <v>2.7578408863700608</v>
      </c>
      <c r="AG52" s="201">
        <v>2.3520372562701395</v>
      </c>
      <c r="AH52" s="201">
        <v>1.7542577296981214</v>
      </c>
      <c r="AI52" s="206">
        <v>2.3222712587000505</v>
      </c>
    </row>
    <row r="53" spans="1:35" x14ac:dyDescent="0.2">
      <c r="A53" s="16" t="s">
        <v>98</v>
      </c>
      <c r="B53" s="306" t="s">
        <v>99</v>
      </c>
      <c r="C53" s="205">
        <v>1.3079225775230234</v>
      </c>
      <c r="D53" s="201">
        <v>1.653228672936812</v>
      </c>
      <c r="E53" s="202">
        <v>0</v>
      </c>
      <c r="F53" s="201">
        <v>2.3862077193819724</v>
      </c>
      <c r="G53" s="201">
        <v>1.3687427071677634</v>
      </c>
      <c r="H53" s="201">
        <v>0.68177944434975291</v>
      </c>
      <c r="I53" s="201">
        <v>1.013335495115723</v>
      </c>
      <c r="J53" s="201">
        <v>1.003378039399311</v>
      </c>
      <c r="K53" s="201">
        <v>0.66241945393452317</v>
      </c>
      <c r="L53" s="202">
        <v>0</v>
      </c>
      <c r="M53" s="211">
        <v>0.65533912980793652</v>
      </c>
      <c r="N53" s="218">
        <v>151.70693942885902</v>
      </c>
      <c r="O53" s="201">
        <v>141.91754240280642</v>
      </c>
      <c r="P53" s="201">
        <v>141.21615878972523</v>
      </c>
      <c r="Q53" s="201">
        <v>136.34822308624402</v>
      </c>
      <c r="R53" s="201">
        <v>130.30009766456237</v>
      </c>
      <c r="S53" s="201">
        <v>131.18011523288993</v>
      </c>
      <c r="T53" s="201">
        <v>130.95353371236081</v>
      </c>
      <c r="U53" s="201">
        <v>124.00791532616559</v>
      </c>
      <c r="V53" s="201">
        <v>127.59092814556521</v>
      </c>
      <c r="W53" s="201">
        <v>126.69245561985507</v>
      </c>
      <c r="X53" s="206">
        <v>124.58691565954386</v>
      </c>
      <c r="Y53" s="223">
        <v>2905.6909324556773</v>
      </c>
      <c r="Z53" s="201">
        <v>2843.6057000547848</v>
      </c>
      <c r="AA53" s="201">
        <v>2888.5913342259973</v>
      </c>
      <c r="AB53" s="201">
        <v>2781.4494222521939</v>
      </c>
      <c r="AC53" s="201">
        <v>2923.4024393519335</v>
      </c>
      <c r="AD53" s="201">
        <v>2932.3951999459687</v>
      </c>
      <c r="AE53" s="201">
        <v>2872.8137275579993</v>
      </c>
      <c r="AF53" s="201">
        <v>2891.5961693590089</v>
      </c>
      <c r="AG53" s="201">
        <v>2819.5046609538294</v>
      </c>
      <c r="AH53" s="201">
        <v>2807.3971200935603</v>
      </c>
      <c r="AI53" s="206">
        <v>2782.468013132444</v>
      </c>
    </row>
    <row r="54" spans="1:35" x14ac:dyDescent="0.2">
      <c r="A54" s="16" t="s">
        <v>100</v>
      </c>
      <c r="B54" s="200" t="s">
        <v>101</v>
      </c>
      <c r="C54" s="207">
        <v>0</v>
      </c>
      <c r="D54" s="202">
        <v>0</v>
      </c>
      <c r="E54" s="202">
        <v>0</v>
      </c>
      <c r="F54" s="202">
        <v>0</v>
      </c>
      <c r="G54" s="202">
        <v>0</v>
      </c>
      <c r="H54" s="202">
        <v>0</v>
      </c>
      <c r="I54" s="202">
        <v>0</v>
      </c>
      <c r="J54" s="202">
        <v>0</v>
      </c>
      <c r="K54" s="202">
        <v>0</v>
      </c>
      <c r="L54" s="202">
        <v>0</v>
      </c>
      <c r="M54" s="212">
        <v>0</v>
      </c>
      <c r="N54" s="218">
        <v>1.6727035507496439</v>
      </c>
      <c r="O54" s="201">
        <v>1.3423624609829301</v>
      </c>
      <c r="P54" s="201">
        <v>0.84606631083168704</v>
      </c>
      <c r="Q54" s="201">
        <v>1.1065942743231398</v>
      </c>
      <c r="R54" s="201">
        <v>0.72613057522047142</v>
      </c>
      <c r="S54" s="201">
        <v>0.49346751811745432</v>
      </c>
      <c r="T54" s="201">
        <v>0.41918544722266587</v>
      </c>
      <c r="U54" s="201">
        <v>0.34161960144949199</v>
      </c>
      <c r="V54" s="201">
        <v>0.52291363994084106</v>
      </c>
      <c r="W54" s="201">
        <v>0.62234890479928806</v>
      </c>
      <c r="X54" s="206">
        <v>0.81429356640224748</v>
      </c>
      <c r="Y54" s="223">
        <v>10.675282089293699</v>
      </c>
      <c r="Z54" s="201">
        <v>8.0271155964849257</v>
      </c>
      <c r="AA54" s="201">
        <v>9.3999718000846002</v>
      </c>
      <c r="AB54" s="201">
        <v>8.579178334182938</v>
      </c>
      <c r="AC54" s="201">
        <v>7.1622762907764805</v>
      </c>
      <c r="AD54" s="201">
        <v>9.7335973985471114</v>
      </c>
      <c r="AE54" s="201">
        <v>8.7138979741177423</v>
      </c>
      <c r="AF54" s="201">
        <v>6.6976135811844335</v>
      </c>
      <c r="AG54" s="201">
        <v>7.2521148734995959</v>
      </c>
      <c r="AH54" s="201">
        <v>6.8221133932704721</v>
      </c>
      <c r="AI54" s="206">
        <v>6.1927233565334685</v>
      </c>
    </row>
    <row r="55" spans="1:35" x14ac:dyDescent="0.2">
      <c r="A55" s="16" t="s">
        <v>102</v>
      </c>
      <c r="B55" s="200" t="s">
        <v>103</v>
      </c>
      <c r="C55" s="207">
        <v>0</v>
      </c>
      <c r="D55" s="202">
        <v>0</v>
      </c>
      <c r="E55" s="202">
        <v>0</v>
      </c>
      <c r="F55" s="202">
        <v>0</v>
      </c>
      <c r="G55" s="202">
        <v>0</v>
      </c>
      <c r="H55" s="202">
        <v>0</v>
      </c>
      <c r="I55" s="202">
        <v>0</v>
      </c>
      <c r="J55" s="202">
        <v>0</v>
      </c>
      <c r="K55" s="202">
        <v>0</v>
      </c>
      <c r="L55" s="202">
        <v>0</v>
      </c>
      <c r="M55" s="212">
        <v>0</v>
      </c>
      <c r="N55" s="218">
        <v>7.563529099041868</v>
      </c>
      <c r="O55" s="201">
        <v>7.6067206122366029</v>
      </c>
      <c r="P55" s="201">
        <v>7.1531060824860813</v>
      </c>
      <c r="Q55" s="201">
        <v>7.4299901275982236</v>
      </c>
      <c r="R55" s="201">
        <v>7.9067551524006889</v>
      </c>
      <c r="S55" s="201">
        <v>6.4973223218798148</v>
      </c>
      <c r="T55" s="201">
        <v>8.1321976761197181</v>
      </c>
      <c r="U55" s="201">
        <v>6.8323920289898394</v>
      </c>
      <c r="V55" s="201">
        <v>4.9676795794379895</v>
      </c>
      <c r="W55" s="201">
        <v>6.0456750751930839</v>
      </c>
      <c r="X55" s="206">
        <v>8.0524586010888921</v>
      </c>
      <c r="Y55" s="223">
        <v>143.00849591317976</v>
      </c>
      <c r="Z55" s="201">
        <v>137.8657103696286</v>
      </c>
      <c r="AA55" s="201">
        <v>144.39956680129958</v>
      </c>
      <c r="AB55" s="201">
        <v>155.82182044178779</v>
      </c>
      <c r="AC55" s="201">
        <v>165.32921104542376</v>
      </c>
      <c r="AD55" s="201">
        <v>205.00147990409428</v>
      </c>
      <c r="AE55" s="201">
        <v>194.08227305989519</v>
      </c>
      <c r="AF55" s="201">
        <v>195.80670293227433</v>
      </c>
      <c r="AG55" s="201">
        <v>213.83938721589351</v>
      </c>
      <c r="AH55" s="201">
        <v>234.87561825402628</v>
      </c>
      <c r="AI55" s="206">
        <v>248.28950207601375</v>
      </c>
    </row>
    <row r="56" spans="1:35" x14ac:dyDescent="0.2">
      <c r="A56" s="16" t="s">
        <v>104</v>
      </c>
      <c r="B56" s="200" t="s">
        <v>105</v>
      </c>
      <c r="C56" s="207">
        <v>0</v>
      </c>
      <c r="D56" s="202">
        <v>0</v>
      </c>
      <c r="E56" s="202">
        <v>0</v>
      </c>
      <c r="F56" s="202">
        <v>0</v>
      </c>
      <c r="G56" s="202">
        <v>0</v>
      </c>
      <c r="H56" s="202">
        <v>0</v>
      </c>
      <c r="I56" s="202">
        <v>0</v>
      </c>
      <c r="J56" s="202">
        <v>0</v>
      </c>
      <c r="K56" s="202">
        <v>0</v>
      </c>
      <c r="L56" s="202">
        <v>0</v>
      </c>
      <c r="M56" s="212">
        <v>0</v>
      </c>
      <c r="N56" s="218">
        <v>68.508119339398462</v>
      </c>
      <c r="O56" s="201">
        <v>65.850336280440402</v>
      </c>
      <c r="P56" s="201">
        <v>63.454973312376531</v>
      </c>
      <c r="Q56" s="201">
        <v>64.893849944235555</v>
      </c>
      <c r="R56" s="201">
        <v>58.574533067784692</v>
      </c>
      <c r="S56" s="201">
        <v>56.502030824448518</v>
      </c>
      <c r="T56" s="201">
        <v>54.997130675613761</v>
      </c>
      <c r="U56" s="201">
        <v>53.63427742757024</v>
      </c>
      <c r="V56" s="201">
        <v>53.424343547289261</v>
      </c>
      <c r="W56" s="201">
        <v>48.809935533544163</v>
      </c>
      <c r="X56" s="206">
        <v>48.676659858267683</v>
      </c>
      <c r="Y56" s="223">
        <v>1550.1315275321567</v>
      </c>
      <c r="Z56" s="201">
        <v>1547.2265312224695</v>
      </c>
      <c r="AA56" s="201">
        <v>1553.1953404139788</v>
      </c>
      <c r="AB56" s="201">
        <v>1505.3465239862853</v>
      </c>
      <c r="AC56" s="201">
        <v>1549.8370084763551</v>
      </c>
      <c r="AD56" s="201">
        <v>1510.6940452234853</v>
      </c>
      <c r="AE56" s="201">
        <v>1471.6585419470214</v>
      </c>
      <c r="AF56" s="201">
        <v>1458.7008402550214</v>
      </c>
      <c r="AG56" s="201">
        <v>1340.2692298646011</v>
      </c>
      <c r="AH56" s="201">
        <v>1248.2518334429744</v>
      </c>
      <c r="AI56" s="206">
        <v>1236.0288774431019</v>
      </c>
    </row>
    <row r="57" spans="1:35" x14ac:dyDescent="0.2">
      <c r="A57" s="16" t="s">
        <v>106</v>
      </c>
      <c r="B57" s="200" t="s">
        <v>107</v>
      </c>
      <c r="C57" s="207">
        <v>0</v>
      </c>
      <c r="D57" s="202">
        <v>0</v>
      </c>
      <c r="E57" s="202">
        <v>0</v>
      </c>
      <c r="F57" s="202">
        <v>0</v>
      </c>
      <c r="G57" s="202">
        <v>0</v>
      </c>
      <c r="H57" s="202">
        <v>0</v>
      </c>
      <c r="I57" s="202">
        <v>0</v>
      </c>
      <c r="J57" s="202">
        <v>0</v>
      </c>
      <c r="K57" s="202">
        <v>0</v>
      </c>
      <c r="L57" s="202">
        <v>0</v>
      </c>
      <c r="M57" s="212">
        <v>0</v>
      </c>
      <c r="N57" s="218">
        <v>20.072442608995726</v>
      </c>
      <c r="O57" s="201">
        <v>19.464255684252485</v>
      </c>
      <c r="P57" s="201">
        <v>16.998241335800259</v>
      </c>
      <c r="Q57" s="201">
        <v>16.440829218515219</v>
      </c>
      <c r="R57" s="201">
        <v>15.974872654850371</v>
      </c>
      <c r="S57" s="201">
        <v>14.228313439053267</v>
      </c>
      <c r="T57" s="201">
        <v>12.994748863902641</v>
      </c>
      <c r="U57" s="201">
        <v>13.237759556167815</v>
      </c>
      <c r="V57" s="201">
        <v>11.765556898668923</v>
      </c>
      <c r="W57" s="201">
        <v>10.046489463188507</v>
      </c>
      <c r="X57" s="206">
        <v>10.404862237362051</v>
      </c>
      <c r="Y57" s="223">
        <v>262.85364389675993</v>
      </c>
      <c r="Z57" s="201">
        <v>250.4460066103297</v>
      </c>
      <c r="AA57" s="201">
        <v>234.19929740210779</v>
      </c>
      <c r="AB57" s="201">
        <v>208.09495354773964</v>
      </c>
      <c r="AC57" s="201">
        <v>195.76888528122379</v>
      </c>
      <c r="AD57" s="201">
        <v>206.59063866304075</v>
      </c>
      <c r="AE57" s="201">
        <v>200.41965340470807</v>
      </c>
      <c r="AF57" s="201">
        <v>199.9434642618294</v>
      </c>
      <c r="AG57" s="201">
        <v>186.79095876878691</v>
      </c>
      <c r="AH57" s="201">
        <v>175.03593791876813</v>
      </c>
      <c r="AI57" s="206">
        <v>149.20592837147825</v>
      </c>
    </row>
    <row r="58" spans="1:35" x14ac:dyDescent="0.2">
      <c r="A58" s="16" t="s">
        <v>108</v>
      </c>
      <c r="B58" s="200" t="s">
        <v>109</v>
      </c>
      <c r="C58" s="207">
        <v>0</v>
      </c>
      <c r="D58" s="202">
        <v>0</v>
      </c>
      <c r="E58" s="202">
        <v>0</v>
      </c>
      <c r="F58" s="202">
        <v>0</v>
      </c>
      <c r="G58" s="202">
        <v>0</v>
      </c>
      <c r="H58" s="202">
        <v>0</v>
      </c>
      <c r="I58" s="202">
        <v>0</v>
      </c>
      <c r="J58" s="202">
        <v>0</v>
      </c>
      <c r="K58" s="202">
        <v>0</v>
      </c>
      <c r="L58" s="202">
        <v>0</v>
      </c>
      <c r="M58" s="212">
        <v>0</v>
      </c>
      <c r="N58" s="218">
        <v>1.5999773094127028</v>
      </c>
      <c r="O58" s="201">
        <v>2.2372707683048834</v>
      </c>
      <c r="P58" s="201">
        <v>2.461283813328544</v>
      </c>
      <c r="Q58" s="201">
        <v>2.6874432376419106</v>
      </c>
      <c r="R58" s="201">
        <v>1.6943046755144333</v>
      </c>
      <c r="S58" s="201">
        <v>1.6448917270581811</v>
      </c>
      <c r="T58" s="201">
        <v>2.8504610411141278</v>
      </c>
      <c r="U58" s="201">
        <v>1.0248588043484759</v>
      </c>
      <c r="V58" s="201">
        <v>2.3531113797337846</v>
      </c>
      <c r="W58" s="201">
        <v>1.7781397279979658</v>
      </c>
      <c r="X58" s="206">
        <v>2.6238348250739083</v>
      </c>
      <c r="Y58" s="223">
        <v>22.357666262483029</v>
      </c>
      <c r="Z58" s="201">
        <v>23.67999100963053</v>
      </c>
      <c r="AA58" s="201">
        <v>25.399923800228599</v>
      </c>
      <c r="AB58" s="201">
        <v>27.333661204257268</v>
      </c>
      <c r="AC58" s="201">
        <v>26.8585360904118</v>
      </c>
      <c r="AD58" s="201">
        <v>21.254998400908999</v>
      </c>
      <c r="AE58" s="201">
        <v>21.190615527968149</v>
      </c>
      <c r="AF58" s="201">
        <v>19.501874839331144</v>
      </c>
      <c r="AG58" s="201">
        <v>16.268257689201796</v>
      </c>
      <c r="AH58" s="201">
        <v>22.220597909509539</v>
      </c>
      <c r="AI58" s="206">
        <v>20.900441328300456</v>
      </c>
    </row>
    <row r="59" spans="1:35" x14ac:dyDescent="0.2">
      <c r="A59" s="16" t="s">
        <v>110</v>
      </c>
      <c r="B59" s="200" t="s">
        <v>111</v>
      </c>
      <c r="C59" s="207">
        <v>0</v>
      </c>
      <c r="D59" s="202">
        <v>0</v>
      </c>
      <c r="E59" s="202">
        <v>0</v>
      </c>
      <c r="F59" s="202">
        <v>0</v>
      </c>
      <c r="G59" s="202">
        <v>0</v>
      </c>
      <c r="H59" s="202">
        <v>0</v>
      </c>
      <c r="I59" s="202">
        <v>0</v>
      </c>
      <c r="J59" s="202">
        <v>0</v>
      </c>
      <c r="K59" s="202">
        <v>0</v>
      </c>
      <c r="L59" s="202">
        <v>0</v>
      </c>
      <c r="M59" s="212">
        <v>0</v>
      </c>
      <c r="N59" s="218">
        <v>46.544794455642268</v>
      </c>
      <c r="O59" s="201">
        <v>43.850507058775712</v>
      </c>
      <c r="P59" s="201">
        <v>43.610872567415143</v>
      </c>
      <c r="Q59" s="201">
        <v>44.975153006419035</v>
      </c>
      <c r="R59" s="201">
        <v>40.340587512248412</v>
      </c>
      <c r="S59" s="201">
        <v>39.970868967513802</v>
      </c>
      <c r="T59" s="201">
        <v>38.984246591707922</v>
      </c>
      <c r="U59" s="201">
        <v>38.773824764517336</v>
      </c>
      <c r="V59" s="201">
        <v>38.172695715681392</v>
      </c>
      <c r="W59" s="201">
        <v>36.274050451158502</v>
      </c>
      <c r="X59" s="206">
        <v>35.105100418230222</v>
      </c>
      <c r="Y59" s="223">
        <v>1262.100331538006</v>
      </c>
      <c r="Z59" s="201">
        <v>1269.8896873639153</v>
      </c>
      <c r="AA59" s="201">
        <v>1286.7961396115811</v>
      </c>
      <c r="AB59" s="201">
        <v>1266.1271095052307</v>
      </c>
      <c r="AC59" s="201">
        <v>1321.0420714098841</v>
      </c>
      <c r="AD59" s="201">
        <v>1274.1080349853301</v>
      </c>
      <c r="AE59" s="201">
        <v>1241.5324181760029</v>
      </c>
      <c r="AF59" s="201">
        <v>1231.3759557642322</v>
      </c>
      <c r="AG59" s="201">
        <v>1125.8418333346401</v>
      </c>
      <c r="AH59" s="201">
        <v>1035.7917306239797</v>
      </c>
      <c r="AI59" s="206">
        <v>1053.7305836351479</v>
      </c>
    </row>
    <row r="60" spans="1:35" x14ac:dyDescent="0.2">
      <c r="A60" s="16" t="s">
        <v>112</v>
      </c>
      <c r="B60" s="200" t="s">
        <v>113</v>
      </c>
      <c r="C60" s="205">
        <v>0.65396128876151172</v>
      </c>
      <c r="D60" s="201">
        <v>0.66129146917472481</v>
      </c>
      <c r="E60" s="201">
        <v>0.67245312581429872</v>
      </c>
      <c r="F60" s="202">
        <v>0</v>
      </c>
      <c r="G60" s="201">
        <v>0.68437135358388168</v>
      </c>
      <c r="H60" s="201">
        <v>0.34088972217487645</v>
      </c>
      <c r="I60" s="201">
        <v>0.67555699674381531</v>
      </c>
      <c r="J60" s="202">
        <v>0</v>
      </c>
      <c r="K60" s="201">
        <v>0.66241945393452317</v>
      </c>
      <c r="L60" s="202">
        <v>0</v>
      </c>
      <c r="M60" s="211">
        <v>0.65533912980793652</v>
      </c>
      <c r="N60" s="218">
        <v>39.563075287295923</v>
      </c>
      <c r="O60" s="201">
        <v>32.216699063590319</v>
      </c>
      <c r="P60" s="201">
        <v>31.919774454104555</v>
      </c>
      <c r="Q60" s="201">
        <v>31.063682129213852</v>
      </c>
      <c r="R60" s="201">
        <v>33.32132528511719</v>
      </c>
      <c r="S60" s="201">
        <v>35.858639649868344</v>
      </c>
      <c r="T60" s="201">
        <v>34.205532493369532</v>
      </c>
      <c r="U60" s="201">
        <v>32.624671938426481</v>
      </c>
      <c r="V60" s="201">
        <v>35.035213876036352</v>
      </c>
      <c r="W60" s="201">
        <v>39.296887988755046</v>
      </c>
      <c r="X60" s="206">
        <v>37.819412306237716</v>
      </c>
      <c r="Y60" s="223">
        <v>72.108509206927252</v>
      </c>
      <c r="Z60" s="201">
        <v>65.22031422144002</v>
      </c>
      <c r="AA60" s="201">
        <v>75.599773200680403</v>
      </c>
      <c r="AB60" s="201">
        <v>65.441174270046602</v>
      </c>
      <c r="AC60" s="201">
        <v>69.832193835070683</v>
      </c>
      <c r="AD60" s="201">
        <v>75.683685894825501</v>
      </c>
      <c r="AE60" s="201">
        <v>79.811383717487502</v>
      </c>
      <c r="AF60" s="201">
        <v>90.023806076508421</v>
      </c>
      <c r="AG60" s="201">
        <v>87.417384691373513</v>
      </c>
      <c r="AH60" s="201">
        <v>99.213020490704864</v>
      </c>
      <c r="AI60" s="206">
        <v>95.793689421377081</v>
      </c>
    </row>
    <row r="61" spans="1:35" x14ac:dyDescent="0.2">
      <c r="A61" s="16" t="s">
        <v>114</v>
      </c>
      <c r="B61" s="200" t="s">
        <v>115</v>
      </c>
      <c r="C61" s="205">
        <v>0.32698064438075586</v>
      </c>
      <c r="D61" s="201">
        <v>0.66129146917472481</v>
      </c>
      <c r="E61" s="202">
        <v>0</v>
      </c>
      <c r="F61" s="201">
        <v>0.68177363410913494</v>
      </c>
      <c r="G61" s="201">
        <v>0.68437135358388168</v>
      </c>
      <c r="H61" s="201">
        <v>0.34088972217487645</v>
      </c>
      <c r="I61" s="201">
        <v>0.33777849837190765</v>
      </c>
      <c r="J61" s="201">
        <v>0.66891869293287398</v>
      </c>
      <c r="K61" s="202">
        <v>0</v>
      </c>
      <c r="L61" s="202">
        <v>0</v>
      </c>
      <c r="M61" s="212">
        <v>0</v>
      </c>
      <c r="N61" s="218">
        <v>24.290564606538307</v>
      </c>
      <c r="O61" s="201">
        <v>24.833705528184204</v>
      </c>
      <c r="P61" s="201">
        <v>26.612631231614884</v>
      </c>
      <c r="Q61" s="201">
        <v>23.554649553449689</v>
      </c>
      <c r="R61" s="201">
        <v>22.025960781687633</v>
      </c>
      <c r="S61" s="201">
        <v>22.535016660697082</v>
      </c>
      <c r="T61" s="201">
        <v>22.971362507802088</v>
      </c>
      <c r="U61" s="201">
        <v>23.144727998203081</v>
      </c>
      <c r="V61" s="201">
        <v>22.921047884073531</v>
      </c>
      <c r="W61" s="201">
        <v>21.960025640774877</v>
      </c>
      <c r="X61" s="206">
        <v>19.633522656587523</v>
      </c>
      <c r="Y61" s="223">
        <v>918.27568009603726</v>
      </c>
      <c r="Z61" s="201">
        <v>863.11560451204173</v>
      </c>
      <c r="AA61" s="201">
        <v>862.79741160776518</v>
      </c>
      <c r="AB61" s="201">
        <v>812.22872089438931</v>
      </c>
      <c r="AC61" s="201">
        <v>899.26357873082475</v>
      </c>
      <c r="AD61" s="201">
        <v>916.15002453263833</v>
      </c>
      <c r="AE61" s="201">
        <v>910.80038143107947</v>
      </c>
      <c r="AF61" s="201">
        <v>952.63703760611531</v>
      </c>
      <c r="AG61" s="201">
        <v>996.08777803040402</v>
      </c>
      <c r="AH61" s="201">
        <v>1008.5032770508979</v>
      </c>
      <c r="AI61" s="206">
        <v>984.25596847903807</v>
      </c>
    </row>
    <row r="62" spans="1:35" x14ac:dyDescent="0.2">
      <c r="A62" s="16" t="s">
        <v>116</v>
      </c>
      <c r="B62" s="200" t="s">
        <v>117</v>
      </c>
      <c r="C62" s="205">
        <v>0.32698064438075586</v>
      </c>
      <c r="D62" s="201">
        <v>0.66129146917472481</v>
      </c>
      <c r="E62" s="202">
        <v>0</v>
      </c>
      <c r="F62" s="201">
        <v>0.68177363410913494</v>
      </c>
      <c r="G62" s="201">
        <v>0.34218567679194084</v>
      </c>
      <c r="H62" s="202">
        <v>0</v>
      </c>
      <c r="I62" s="201">
        <v>0.33777849837190765</v>
      </c>
      <c r="J62" s="201">
        <v>0.66891869293287398</v>
      </c>
      <c r="K62" s="202">
        <v>0</v>
      </c>
      <c r="L62" s="202">
        <v>0</v>
      </c>
      <c r="M62" s="212">
        <v>0</v>
      </c>
      <c r="N62" s="218">
        <v>18.036107851561379</v>
      </c>
      <c r="O62" s="201">
        <v>18.94222583831468</v>
      </c>
      <c r="P62" s="201">
        <v>20.997827532459141</v>
      </c>
      <c r="Q62" s="201">
        <v>17.705508389170237</v>
      </c>
      <c r="R62" s="201">
        <v>16.862365580119835</v>
      </c>
      <c r="S62" s="201">
        <v>16.942384788699265</v>
      </c>
      <c r="T62" s="201">
        <v>17.186603336129302</v>
      </c>
      <c r="U62" s="201">
        <v>18.276648677547822</v>
      </c>
      <c r="V62" s="201">
        <v>16.907541024753861</v>
      </c>
      <c r="W62" s="201">
        <v>16.003257551981694</v>
      </c>
      <c r="X62" s="206">
        <v>14.023944754705372</v>
      </c>
      <c r="Y62" s="223">
        <v>510.80217695186457</v>
      </c>
      <c r="Z62" s="201">
        <v>495.47371019303205</v>
      </c>
      <c r="AA62" s="201">
        <v>476.59857020428939</v>
      </c>
      <c r="AB62" s="201">
        <v>431.15359023649603</v>
      </c>
      <c r="AC62" s="201">
        <v>447.24436393515356</v>
      </c>
      <c r="AD62" s="201">
        <v>444.76580766014251</v>
      </c>
      <c r="AE62" s="201">
        <v>430.94186344727746</v>
      </c>
      <c r="AF62" s="201">
        <v>444.60334860980197</v>
      </c>
      <c r="AG62" s="201">
        <v>393.18222800649164</v>
      </c>
      <c r="AH62" s="201">
        <v>376.9704943595741</v>
      </c>
      <c r="AI62" s="206">
        <v>365.75772324525798</v>
      </c>
    </row>
    <row r="63" spans="1:35" x14ac:dyDescent="0.2">
      <c r="A63" s="16" t="s">
        <v>118</v>
      </c>
      <c r="B63" s="200" t="s">
        <v>119</v>
      </c>
      <c r="C63" s="205">
        <v>0.32698064438075586</v>
      </c>
      <c r="D63" s="201">
        <v>0.66129146917472481</v>
      </c>
      <c r="E63" s="202">
        <v>0</v>
      </c>
      <c r="F63" s="201">
        <v>0.68177363410913494</v>
      </c>
      <c r="G63" s="201">
        <v>0.34218567679194084</v>
      </c>
      <c r="H63" s="202">
        <v>0</v>
      </c>
      <c r="I63" s="201">
        <v>0.33777849837190765</v>
      </c>
      <c r="J63" s="201">
        <v>0.66891869293287398</v>
      </c>
      <c r="K63" s="202">
        <v>0</v>
      </c>
      <c r="L63" s="202">
        <v>0</v>
      </c>
      <c r="M63" s="212">
        <v>0</v>
      </c>
      <c r="N63" s="218">
        <v>11.636198613910567</v>
      </c>
      <c r="O63" s="201">
        <v>11.484656610631735</v>
      </c>
      <c r="P63" s="201">
        <v>13.07557025830789</v>
      </c>
      <c r="Q63" s="201">
        <v>10.512645606069828</v>
      </c>
      <c r="R63" s="201">
        <v>10.246509228111096</v>
      </c>
      <c r="S63" s="201">
        <v>10.116084121407814</v>
      </c>
      <c r="T63" s="201">
        <v>10.228124912233048</v>
      </c>
      <c r="U63" s="201">
        <v>10.931827246383744</v>
      </c>
      <c r="V63" s="201">
        <v>9.0638364256412451</v>
      </c>
      <c r="W63" s="201">
        <v>9.3352335719893205</v>
      </c>
      <c r="X63" s="206">
        <v>9.1381833562918882</v>
      </c>
      <c r="Y63" s="223">
        <v>97.286061304318054</v>
      </c>
      <c r="Z63" s="201">
        <v>92.713185139400892</v>
      </c>
      <c r="AA63" s="201">
        <v>87.199738400784796</v>
      </c>
      <c r="AB63" s="201">
        <v>83.597109814480262</v>
      </c>
      <c r="AC63" s="201">
        <v>83.360937939870695</v>
      </c>
      <c r="AD63" s="201">
        <v>85.019993603635996</v>
      </c>
      <c r="AE63" s="201">
        <v>76.246607273530245</v>
      </c>
      <c r="AF63" s="201">
        <v>76.234601644658113</v>
      </c>
      <c r="AG63" s="201">
        <v>69.385099059969107</v>
      </c>
      <c r="AH63" s="201">
        <v>65.297371049874528</v>
      </c>
      <c r="AI63" s="206">
        <v>68.894047341434828</v>
      </c>
    </row>
    <row r="64" spans="1:35" x14ac:dyDescent="0.2">
      <c r="A64" s="16" t="s">
        <v>120</v>
      </c>
      <c r="B64" s="200" t="s">
        <v>121</v>
      </c>
      <c r="C64" s="207">
        <v>0</v>
      </c>
      <c r="D64" s="202">
        <v>0</v>
      </c>
      <c r="E64" s="202">
        <v>0</v>
      </c>
      <c r="F64" s="202">
        <v>0</v>
      </c>
      <c r="G64" s="202">
        <v>0</v>
      </c>
      <c r="H64" s="202">
        <v>0</v>
      </c>
      <c r="I64" s="202">
        <v>0</v>
      </c>
      <c r="J64" s="202">
        <v>0</v>
      </c>
      <c r="K64" s="202">
        <v>0</v>
      </c>
      <c r="L64" s="202">
        <v>0</v>
      </c>
      <c r="M64" s="212">
        <v>0</v>
      </c>
      <c r="N64" s="218">
        <v>5.5271943416075189</v>
      </c>
      <c r="O64" s="201">
        <v>7.084690766298797</v>
      </c>
      <c r="P64" s="201">
        <v>7.3838514399856319</v>
      </c>
      <c r="Q64" s="201">
        <v>6.718608094104777</v>
      </c>
      <c r="R64" s="201">
        <v>6.2124504768862554</v>
      </c>
      <c r="S64" s="201">
        <v>6.3328331491739966</v>
      </c>
      <c r="T64" s="201">
        <v>6.539292976673587</v>
      </c>
      <c r="U64" s="201">
        <v>6.8323920289898394</v>
      </c>
      <c r="V64" s="201">
        <v>6.7978773192309339</v>
      </c>
      <c r="W64" s="201">
        <v>6.4013030207926773</v>
      </c>
      <c r="X64" s="206">
        <v>4.7048072725463186</v>
      </c>
      <c r="Y64" s="223">
        <v>380.88600812932805</v>
      </c>
      <c r="Z64" s="201">
        <v>377.67578881461577</v>
      </c>
      <c r="AA64" s="201">
        <v>369.19889240332282</v>
      </c>
      <c r="AB64" s="201">
        <v>328.4029660015143</v>
      </c>
      <c r="AC64" s="201">
        <v>342.59554924214166</v>
      </c>
      <c r="AD64" s="201">
        <v>340.07997441454398</v>
      </c>
      <c r="AE64" s="201">
        <v>330.73203674492339</v>
      </c>
      <c r="AF64" s="201">
        <v>339.21442902351748</v>
      </c>
      <c r="AG64" s="201">
        <v>297.33670981348342</v>
      </c>
      <c r="AH64" s="201">
        <v>291.01186560436616</v>
      </c>
      <c r="AI64" s="206">
        <v>274.80209894617263</v>
      </c>
    </row>
    <row r="65" spans="1:35" x14ac:dyDescent="0.2">
      <c r="A65" s="16" t="s">
        <v>122</v>
      </c>
      <c r="B65" s="200" t="s">
        <v>123</v>
      </c>
      <c r="C65" s="207">
        <v>0</v>
      </c>
      <c r="D65" s="202">
        <v>0</v>
      </c>
      <c r="E65" s="202">
        <v>0</v>
      </c>
      <c r="F65" s="202">
        <v>0</v>
      </c>
      <c r="G65" s="202">
        <v>0</v>
      </c>
      <c r="H65" s="202">
        <v>0</v>
      </c>
      <c r="I65" s="202">
        <v>0</v>
      </c>
      <c r="J65" s="202">
        <v>0</v>
      </c>
      <c r="K65" s="202">
        <v>0</v>
      </c>
      <c r="L65" s="202">
        <v>0</v>
      </c>
      <c r="M65" s="212">
        <v>0</v>
      </c>
      <c r="N65" s="218">
        <v>1.1636198613910567</v>
      </c>
      <c r="O65" s="201">
        <v>0.82033261504512389</v>
      </c>
      <c r="P65" s="201">
        <v>1.230641906664272</v>
      </c>
      <c r="Q65" s="201">
        <v>0.7904244816593855</v>
      </c>
      <c r="R65" s="201">
        <v>0.4034058751224841</v>
      </c>
      <c r="S65" s="201">
        <v>1.3981579679994538</v>
      </c>
      <c r="T65" s="201">
        <v>0.92220798388986491</v>
      </c>
      <c r="U65" s="201">
        <v>0.85404900362372993</v>
      </c>
      <c r="V65" s="201">
        <v>0.61006591326431459</v>
      </c>
      <c r="W65" s="201">
        <v>0.35562794559959315</v>
      </c>
      <c r="X65" s="206">
        <v>0.45238531466791526</v>
      </c>
      <c r="Y65" s="223">
        <v>70.094305039135989</v>
      </c>
      <c r="Z65" s="201">
        <v>68.631838349946122</v>
      </c>
      <c r="AA65" s="201">
        <v>74.7997756006732</v>
      </c>
      <c r="AB65" s="201">
        <v>61.849890316202575</v>
      </c>
      <c r="AC65" s="201">
        <v>63.664678140235381</v>
      </c>
      <c r="AD65" s="201">
        <v>52.640883890101726</v>
      </c>
      <c r="AE65" s="201">
        <v>48.916654536524604</v>
      </c>
      <c r="AF65" s="201">
        <v>47.868238241994625</v>
      </c>
      <c r="AG65" s="201">
        <v>40.572642670659903</v>
      </c>
      <c r="AH65" s="201">
        <v>49.1192164315474</v>
      </c>
      <c r="AI65" s="206">
        <v>39.285088793009187</v>
      </c>
    </row>
    <row r="66" spans="1:35" x14ac:dyDescent="0.2">
      <c r="A66" s="16" t="s">
        <v>124</v>
      </c>
      <c r="B66" s="306" t="s">
        <v>125</v>
      </c>
      <c r="C66" s="205">
        <v>2.2888645106652912</v>
      </c>
      <c r="D66" s="201">
        <v>1.9838744075241743</v>
      </c>
      <c r="E66" s="201">
        <v>2.3535859403500456</v>
      </c>
      <c r="F66" s="201">
        <v>1.0226604511637023</v>
      </c>
      <c r="G66" s="201">
        <v>0.68437135358388168</v>
      </c>
      <c r="H66" s="201">
        <v>0.68177944434975291</v>
      </c>
      <c r="I66" s="201">
        <v>0.67555699674381531</v>
      </c>
      <c r="J66" s="201">
        <v>1.003378039399311</v>
      </c>
      <c r="K66" s="202">
        <v>0</v>
      </c>
      <c r="L66" s="201">
        <v>1.3138921097494078</v>
      </c>
      <c r="M66" s="211">
        <v>1.6383478245198413</v>
      </c>
      <c r="N66" s="218">
        <v>16.436130542148675</v>
      </c>
      <c r="O66" s="201">
        <v>17.599863377331747</v>
      </c>
      <c r="P66" s="201">
        <v>14.460042403305197</v>
      </c>
      <c r="Q66" s="201">
        <v>16.598914114847098</v>
      </c>
      <c r="R66" s="201">
        <v>13.393075054066472</v>
      </c>
      <c r="S66" s="201">
        <v>20.807880347285991</v>
      </c>
      <c r="T66" s="201">
        <v>12.324052148346377</v>
      </c>
      <c r="U66" s="201">
        <v>11.273446847833235</v>
      </c>
      <c r="V66" s="201">
        <v>14.90303873831397</v>
      </c>
      <c r="W66" s="201">
        <v>12.713699055185456</v>
      </c>
      <c r="X66" s="206">
        <v>15.833486013377033</v>
      </c>
      <c r="Y66" s="223">
        <v>99.098845055330187</v>
      </c>
      <c r="Z66" s="201">
        <v>81.876579084146243</v>
      </c>
      <c r="AA66" s="201">
        <v>93.599719200842401</v>
      </c>
      <c r="AB66" s="201">
        <v>102.35159268455459</v>
      </c>
      <c r="AC66" s="201">
        <v>107.63309648083543</v>
      </c>
      <c r="AD66" s="201">
        <v>114.41943064414563</v>
      </c>
      <c r="AE66" s="201">
        <v>108.32959526914557</v>
      </c>
      <c r="AF66" s="201">
        <v>113.66244224539466</v>
      </c>
      <c r="AG66" s="201">
        <v>127.59802115265506</v>
      </c>
      <c r="AH66" s="201">
        <v>135.27276271227737</v>
      </c>
      <c r="AI66" s="206">
        <v>143.40025022472813</v>
      </c>
    </row>
    <row r="67" spans="1:35" x14ac:dyDescent="0.2">
      <c r="A67" s="16" t="s">
        <v>126</v>
      </c>
      <c r="B67" s="200" t="s">
        <v>127</v>
      </c>
      <c r="C67" s="207">
        <v>0</v>
      </c>
      <c r="D67" s="201">
        <v>0.33064573458736241</v>
      </c>
      <c r="E67" s="202">
        <v>0</v>
      </c>
      <c r="F67" s="201">
        <v>0.34088681705456747</v>
      </c>
      <c r="G67" s="202">
        <v>0</v>
      </c>
      <c r="H67" s="201">
        <v>0.34088972217487645</v>
      </c>
      <c r="I67" s="202">
        <v>0</v>
      </c>
      <c r="J67" s="202">
        <v>0</v>
      </c>
      <c r="K67" s="202">
        <v>0</v>
      </c>
      <c r="L67" s="202">
        <v>0</v>
      </c>
      <c r="M67" s="211">
        <v>0.65533912980793652</v>
      </c>
      <c r="N67" s="218">
        <v>7.2726241336941042E-2</v>
      </c>
      <c r="O67" s="201">
        <v>2.2372707683048834</v>
      </c>
      <c r="P67" s="201">
        <v>0.230745357499551</v>
      </c>
      <c r="Q67" s="201">
        <v>0.94850937799126267</v>
      </c>
      <c r="R67" s="202">
        <v>0</v>
      </c>
      <c r="S67" s="201">
        <v>2.3028484178814534</v>
      </c>
      <c r="T67" s="201">
        <v>0.16767417888906636</v>
      </c>
      <c r="U67" s="201">
        <v>0.51242940217423794</v>
      </c>
      <c r="V67" s="201">
        <v>2.0916545597633642</v>
      </c>
      <c r="W67" s="201">
        <v>0.35562794559959315</v>
      </c>
      <c r="X67" s="206">
        <v>1.809541258671661</v>
      </c>
      <c r="Y67" s="223">
        <v>0.40284083355825279</v>
      </c>
      <c r="Z67" s="201">
        <v>0.80271155964849261</v>
      </c>
      <c r="AA67" s="201">
        <v>0.3999988000036</v>
      </c>
      <c r="AB67" s="201">
        <v>2.3941893025626806</v>
      </c>
      <c r="AC67" s="201">
        <v>1.3926648343176489</v>
      </c>
      <c r="AD67" s="201">
        <v>6.3566350357858692</v>
      </c>
      <c r="AE67" s="202">
        <v>0</v>
      </c>
      <c r="AF67" s="201">
        <v>2.7578408863700608</v>
      </c>
      <c r="AG67" s="201">
        <v>4.704074512540279</v>
      </c>
      <c r="AH67" s="201">
        <v>9.1611236995346346</v>
      </c>
      <c r="AI67" s="206">
        <v>8.7085172201251897</v>
      </c>
    </row>
    <row r="68" spans="1:35" x14ac:dyDescent="0.2">
      <c r="A68" s="16" t="s">
        <v>128</v>
      </c>
      <c r="B68" s="200" t="s">
        <v>129</v>
      </c>
      <c r="C68" s="205">
        <v>0.98094193314226763</v>
      </c>
      <c r="D68" s="201">
        <v>0.99193720376208716</v>
      </c>
      <c r="E68" s="201">
        <v>1.6811328145357467</v>
      </c>
      <c r="F68" s="201">
        <v>0.68177363410913494</v>
      </c>
      <c r="G68" s="201">
        <v>0.68437135358388168</v>
      </c>
      <c r="H68" s="202">
        <v>0</v>
      </c>
      <c r="I68" s="201">
        <v>0.33777849837190765</v>
      </c>
      <c r="J68" s="201">
        <v>0.33445934646643699</v>
      </c>
      <c r="K68" s="202">
        <v>0</v>
      </c>
      <c r="L68" s="201">
        <v>0.98541908231205599</v>
      </c>
      <c r="M68" s="211">
        <v>0.98300869471190477</v>
      </c>
      <c r="N68" s="218">
        <v>10.618031235193392</v>
      </c>
      <c r="O68" s="201">
        <v>9.6202643037109983</v>
      </c>
      <c r="P68" s="201">
        <v>9.6143898958146252</v>
      </c>
      <c r="Q68" s="201">
        <v>9.9593484689082583</v>
      </c>
      <c r="R68" s="201">
        <v>9.2783351278171349</v>
      </c>
      <c r="S68" s="201">
        <v>13.07688923011254</v>
      </c>
      <c r="T68" s="201">
        <v>8.7190573022314499</v>
      </c>
      <c r="U68" s="201">
        <v>7.3448214311640774</v>
      </c>
      <c r="V68" s="201">
        <v>7.8437045991126153</v>
      </c>
      <c r="W68" s="201">
        <v>8.2683497351905402</v>
      </c>
      <c r="X68" s="206">
        <v>9.4096145450926372</v>
      </c>
      <c r="Y68" s="223">
        <v>37.464197520917509</v>
      </c>
      <c r="Z68" s="201">
        <v>30.101683486818473</v>
      </c>
      <c r="AA68" s="201">
        <v>35.399893800318601</v>
      </c>
      <c r="AB68" s="201">
        <v>40.900733918779125</v>
      </c>
      <c r="AC68" s="201">
        <v>44.96317893654124</v>
      </c>
      <c r="AD68" s="201">
        <v>45.688314319710933</v>
      </c>
      <c r="AE68" s="201">
        <v>47.728395721872182</v>
      </c>
      <c r="AF68" s="201">
        <v>49.641135954661095</v>
      </c>
      <c r="AG68" s="201">
        <v>53.900853789524028</v>
      </c>
      <c r="AH68" s="201">
        <v>58.670175182126066</v>
      </c>
      <c r="AI68" s="206">
        <v>66.765298687626455</v>
      </c>
    </row>
    <row r="69" spans="1:35" x14ac:dyDescent="0.2">
      <c r="A69" s="16" t="s">
        <v>130</v>
      </c>
      <c r="B69" s="200" t="s">
        <v>131</v>
      </c>
      <c r="C69" s="205">
        <v>0.32698064438075586</v>
      </c>
      <c r="D69" s="202">
        <v>0</v>
      </c>
      <c r="E69" s="201">
        <v>0.67245312581429872</v>
      </c>
      <c r="F69" s="202">
        <v>0</v>
      </c>
      <c r="G69" s="202">
        <v>0</v>
      </c>
      <c r="H69" s="201">
        <v>0.34088972217487645</v>
      </c>
      <c r="I69" s="201">
        <v>0.33777849837190765</v>
      </c>
      <c r="J69" s="202">
        <v>0</v>
      </c>
      <c r="K69" s="202">
        <v>0</v>
      </c>
      <c r="L69" s="202">
        <v>0</v>
      </c>
      <c r="M69" s="212">
        <v>0</v>
      </c>
      <c r="N69" s="218">
        <v>3.4908595841731698</v>
      </c>
      <c r="O69" s="201">
        <v>3.5796332292878135</v>
      </c>
      <c r="P69" s="201">
        <v>2.461283813328544</v>
      </c>
      <c r="Q69" s="201">
        <v>3.7149950637991118</v>
      </c>
      <c r="R69" s="201">
        <v>2.8238411258573888</v>
      </c>
      <c r="S69" s="201">
        <v>3.2075388677634531</v>
      </c>
      <c r="T69" s="201">
        <v>2.0120901466687959</v>
      </c>
      <c r="U69" s="201">
        <v>2.732956811595936</v>
      </c>
      <c r="V69" s="201">
        <v>3.5732432062624135</v>
      </c>
      <c r="W69" s="201">
        <v>2.9339305511966436</v>
      </c>
      <c r="X69" s="206">
        <v>3.2571742656089899</v>
      </c>
      <c r="Y69" s="223">
        <v>52.973569612910246</v>
      </c>
      <c r="Z69" s="201">
        <v>44.550491560491338</v>
      </c>
      <c r="AA69" s="201">
        <v>50.199849400451797</v>
      </c>
      <c r="AB69" s="201">
        <v>51.076038454670517</v>
      </c>
      <c r="AC69" s="201">
        <v>52.921263704070661</v>
      </c>
      <c r="AD69" s="201">
        <v>54.031397804179882</v>
      </c>
      <c r="AE69" s="201">
        <v>50.897085894278632</v>
      </c>
      <c r="AF69" s="201">
        <v>50.823067763105406</v>
      </c>
      <c r="AG69" s="201">
        <v>60.564959348956087</v>
      </c>
      <c r="AH69" s="201">
        <v>59.449845284214113</v>
      </c>
      <c r="AI69" s="206">
        <v>58.83087188706795</v>
      </c>
    </row>
    <row r="70" spans="1:35" x14ac:dyDescent="0.2">
      <c r="A70" s="16" t="s">
        <v>132</v>
      </c>
      <c r="B70" s="306" t="s">
        <v>133</v>
      </c>
      <c r="C70" s="205">
        <v>0.65396128876151172</v>
      </c>
      <c r="D70" s="201">
        <v>0.66129146917472481</v>
      </c>
      <c r="E70" s="201">
        <v>1.3449062516285974</v>
      </c>
      <c r="F70" s="201">
        <v>0.34088681705456747</v>
      </c>
      <c r="G70" s="201">
        <v>0.34218567679194084</v>
      </c>
      <c r="H70" s="201">
        <v>0.68177944434975291</v>
      </c>
      <c r="I70" s="201">
        <v>0.33777849837190765</v>
      </c>
      <c r="J70" s="201">
        <v>0.66891869293287398</v>
      </c>
      <c r="K70" s="202">
        <v>0</v>
      </c>
      <c r="L70" s="202">
        <v>0</v>
      </c>
      <c r="M70" s="211">
        <v>0.65533912980793652</v>
      </c>
      <c r="N70" s="218">
        <v>34.908595841731696</v>
      </c>
      <c r="O70" s="201">
        <v>31.769244909929345</v>
      </c>
      <c r="P70" s="201">
        <v>30.842962785773317</v>
      </c>
      <c r="Q70" s="201">
        <v>29.403790717729141</v>
      </c>
      <c r="R70" s="201">
        <v>30.820208859357788</v>
      </c>
      <c r="S70" s="201">
        <v>30.019274018811803</v>
      </c>
      <c r="T70" s="201">
        <v>28.672284590030344</v>
      </c>
      <c r="U70" s="201">
        <v>32.026837635889869</v>
      </c>
      <c r="V70" s="201">
        <v>31.461970669773937</v>
      </c>
      <c r="W70" s="201">
        <v>28.361328661567555</v>
      </c>
      <c r="X70" s="206">
        <v>35.828916921698891</v>
      </c>
      <c r="Y70" s="223">
        <v>126.49202173729138</v>
      </c>
      <c r="Z70" s="201">
        <v>123.61758018586787</v>
      </c>
      <c r="AA70" s="201">
        <v>128.19961540115381</v>
      </c>
      <c r="AB70" s="201">
        <v>122.50268598112382</v>
      </c>
      <c r="AC70" s="201">
        <v>114.99432489080016</v>
      </c>
      <c r="AD70" s="201">
        <v>136.27036357965957</v>
      </c>
      <c r="AE70" s="201">
        <v>127.93586571091049</v>
      </c>
      <c r="AF70" s="201">
        <v>125.67874896457849</v>
      </c>
      <c r="AG70" s="201">
        <v>132.49809876988451</v>
      </c>
      <c r="AH70" s="201">
        <v>136.44226786540946</v>
      </c>
      <c r="AI70" s="206">
        <v>131.0148035116612</v>
      </c>
    </row>
    <row r="71" spans="1:35" ht="25.5" x14ac:dyDescent="0.2">
      <c r="A71" s="16" t="s">
        <v>134</v>
      </c>
      <c r="B71" s="200" t="s">
        <v>135</v>
      </c>
      <c r="C71" s="207">
        <v>0</v>
      </c>
      <c r="D71" s="202">
        <v>0</v>
      </c>
      <c r="E71" s="202">
        <v>0</v>
      </c>
      <c r="F71" s="202">
        <v>0</v>
      </c>
      <c r="G71" s="201">
        <v>0.34218567679194084</v>
      </c>
      <c r="H71" s="201">
        <v>0.68177944434975291</v>
      </c>
      <c r="I71" s="202">
        <v>0</v>
      </c>
      <c r="J71" s="202">
        <v>0</v>
      </c>
      <c r="K71" s="202">
        <v>0</v>
      </c>
      <c r="L71" s="202">
        <v>0</v>
      </c>
      <c r="M71" s="212">
        <v>0</v>
      </c>
      <c r="N71" s="218">
        <v>2.8363234121407004</v>
      </c>
      <c r="O71" s="201">
        <v>3.2067547679036661</v>
      </c>
      <c r="P71" s="201">
        <v>2.6151140516615783</v>
      </c>
      <c r="Q71" s="201">
        <v>2.4503158931440954</v>
      </c>
      <c r="R71" s="201">
        <v>2.662478775808395</v>
      </c>
      <c r="S71" s="201">
        <v>2.7963159359989076</v>
      </c>
      <c r="T71" s="201">
        <v>3.0181352200031943</v>
      </c>
      <c r="U71" s="201">
        <v>2.6475519112335628</v>
      </c>
      <c r="V71" s="201">
        <v>3.3117863862919932</v>
      </c>
      <c r="W71" s="201">
        <v>2.9339305511966436</v>
      </c>
      <c r="X71" s="206">
        <v>3.2571742656089899</v>
      </c>
      <c r="Y71" s="223">
        <v>21.753405012145652</v>
      </c>
      <c r="Z71" s="201">
        <v>19.064399541651699</v>
      </c>
      <c r="AA71" s="201">
        <v>24.5999262002214</v>
      </c>
      <c r="AB71" s="201">
        <v>21.74721949827768</v>
      </c>
      <c r="AC71" s="201">
        <v>20.889972514764732</v>
      </c>
      <c r="AD71" s="201">
        <v>29.002147350773026</v>
      </c>
      <c r="AE71" s="201">
        <v>24.953435107700809</v>
      </c>
      <c r="AF71" s="201">
        <v>23.244658899404797</v>
      </c>
      <c r="AG71" s="201">
        <v>27.832440865863315</v>
      </c>
      <c r="AH71" s="201">
        <v>23.585020588163633</v>
      </c>
      <c r="AI71" s="206">
        <v>21.868054352758811</v>
      </c>
    </row>
    <row r="72" spans="1:35" x14ac:dyDescent="0.2">
      <c r="A72" s="16" t="s">
        <v>136</v>
      </c>
      <c r="B72" s="200" t="s">
        <v>137</v>
      </c>
      <c r="C72" s="207">
        <v>0</v>
      </c>
      <c r="D72" s="201">
        <v>0.33064573458736241</v>
      </c>
      <c r="E72" s="202">
        <v>0</v>
      </c>
      <c r="F72" s="202">
        <v>0</v>
      </c>
      <c r="G72" s="202">
        <v>0</v>
      </c>
      <c r="H72" s="202">
        <v>0</v>
      </c>
      <c r="I72" s="202">
        <v>0</v>
      </c>
      <c r="J72" s="202">
        <v>0</v>
      </c>
      <c r="K72" s="202">
        <v>0</v>
      </c>
      <c r="L72" s="202">
        <v>0</v>
      </c>
      <c r="M72" s="212">
        <v>0</v>
      </c>
      <c r="N72" s="218">
        <v>0.65453617203246939</v>
      </c>
      <c r="O72" s="201">
        <v>0.5220298459378061</v>
      </c>
      <c r="P72" s="201">
        <v>0.61532095333213599</v>
      </c>
      <c r="Q72" s="201">
        <v>0.47425468899563133</v>
      </c>
      <c r="R72" s="201">
        <v>1.1295364503429555</v>
      </c>
      <c r="S72" s="201">
        <v>0.65795669082327246</v>
      </c>
      <c r="T72" s="201">
        <v>0.25151126833359949</v>
      </c>
      <c r="U72" s="201">
        <v>1.0248588043484759</v>
      </c>
      <c r="V72" s="201">
        <v>0.697218186587788</v>
      </c>
      <c r="W72" s="201">
        <v>0.26672095919969485</v>
      </c>
      <c r="X72" s="206">
        <v>1.3571559440037457</v>
      </c>
      <c r="Y72" s="223">
        <v>34.040050435672363</v>
      </c>
      <c r="Z72" s="201">
        <v>33.713885505236689</v>
      </c>
      <c r="AA72" s="201">
        <v>34.599896200311399</v>
      </c>
      <c r="AB72" s="201">
        <v>33.119618685450412</v>
      </c>
      <c r="AC72" s="201">
        <v>31.83233907011769</v>
      </c>
      <c r="AD72" s="201">
        <v>40.523548353134913</v>
      </c>
      <c r="AE72" s="201">
        <v>31.092772316738309</v>
      </c>
      <c r="AF72" s="201">
        <v>31.321192923774262</v>
      </c>
      <c r="AG72" s="201">
        <v>30.380481226822631</v>
      </c>
      <c r="AH72" s="201">
        <v>36.839412323660554</v>
      </c>
      <c r="AI72" s="206">
        <v>31.931229807125696</v>
      </c>
    </row>
    <row r="73" spans="1:35" x14ac:dyDescent="0.2">
      <c r="A73" s="16" t="s">
        <v>138</v>
      </c>
      <c r="B73" s="200" t="s">
        <v>139</v>
      </c>
      <c r="C73" s="205">
        <v>0.65396128876151172</v>
      </c>
      <c r="D73" s="201">
        <v>0.33064573458736241</v>
      </c>
      <c r="E73" s="201">
        <v>0.33622656290714936</v>
      </c>
      <c r="F73" s="201">
        <v>0.34088681705456747</v>
      </c>
      <c r="G73" s="202">
        <v>0</v>
      </c>
      <c r="H73" s="202">
        <v>0</v>
      </c>
      <c r="I73" s="202">
        <v>0</v>
      </c>
      <c r="J73" s="201">
        <v>0.33445934646643699</v>
      </c>
      <c r="K73" s="202">
        <v>0</v>
      </c>
      <c r="L73" s="202">
        <v>0</v>
      </c>
      <c r="M73" s="212">
        <v>0</v>
      </c>
      <c r="N73" s="218">
        <v>23.999659641190544</v>
      </c>
      <c r="O73" s="201">
        <v>21.999829221664687</v>
      </c>
      <c r="P73" s="201">
        <v>21.53623336662476</v>
      </c>
      <c r="Q73" s="201">
        <v>19.918696937816517</v>
      </c>
      <c r="R73" s="201">
        <v>21.29983020646716</v>
      </c>
      <c r="S73" s="201">
        <v>19.90318989740399</v>
      </c>
      <c r="T73" s="201">
        <v>19.450204751131697</v>
      </c>
      <c r="U73" s="201">
        <v>22.034464293492231</v>
      </c>
      <c r="V73" s="201">
        <v>22.572438790779639</v>
      </c>
      <c r="W73" s="201">
        <v>18.670467143978641</v>
      </c>
      <c r="X73" s="206">
        <v>24.066898740333091</v>
      </c>
      <c r="Y73" s="223">
        <v>38.874140438371398</v>
      </c>
      <c r="Z73" s="201">
        <v>38.128799083303399</v>
      </c>
      <c r="AA73" s="201">
        <v>35.799892600322202</v>
      </c>
      <c r="AB73" s="201">
        <v>33.718166011091085</v>
      </c>
      <c r="AC73" s="201">
        <v>26.460631852035331</v>
      </c>
      <c r="AD73" s="201">
        <v>33.769623627612425</v>
      </c>
      <c r="AE73" s="201">
        <v>35.845807575347983</v>
      </c>
      <c r="AF73" s="201">
        <v>32.109147462737134</v>
      </c>
      <c r="AG73" s="201">
        <v>35.672565053430446</v>
      </c>
      <c r="AH73" s="201">
        <v>34.500402017396389</v>
      </c>
      <c r="AI73" s="206">
        <v>35.801681904959111</v>
      </c>
    </row>
    <row r="74" spans="1:35" x14ac:dyDescent="0.2">
      <c r="A74" s="16" t="s">
        <v>140</v>
      </c>
      <c r="B74" s="200" t="s">
        <v>141</v>
      </c>
      <c r="C74" s="207">
        <v>0</v>
      </c>
      <c r="D74" s="202">
        <v>0</v>
      </c>
      <c r="E74" s="202">
        <v>0</v>
      </c>
      <c r="F74" s="202">
        <v>0</v>
      </c>
      <c r="G74" s="202">
        <v>0</v>
      </c>
      <c r="H74" s="202">
        <v>0</v>
      </c>
      <c r="I74" s="202">
        <v>0</v>
      </c>
      <c r="J74" s="202">
        <v>0</v>
      </c>
      <c r="K74" s="202">
        <v>0</v>
      </c>
      <c r="L74" s="202">
        <v>0</v>
      </c>
      <c r="M74" s="212">
        <v>0</v>
      </c>
      <c r="N74" s="218">
        <v>4.7999319282381085</v>
      </c>
      <c r="O74" s="201">
        <v>8.1287504581744088</v>
      </c>
      <c r="P74" s="201">
        <v>9.6143898958146252</v>
      </c>
      <c r="Q74" s="201">
        <v>8.8527541945851187</v>
      </c>
      <c r="R74" s="201">
        <v>10.246509228111096</v>
      </c>
      <c r="S74" s="201">
        <v>8.2244586352909046</v>
      </c>
      <c r="T74" s="201">
        <v>7.8806864077861185</v>
      </c>
      <c r="U74" s="201">
        <v>10.248588043484759</v>
      </c>
      <c r="V74" s="201">
        <v>11.068338712081136</v>
      </c>
      <c r="W74" s="201">
        <v>8.979605626389727</v>
      </c>
      <c r="X74" s="206">
        <v>10.6762934261628</v>
      </c>
      <c r="Y74" s="223">
        <v>6.8482941704902975</v>
      </c>
      <c r="Z74" s="201">
        <v>9.4318608258697889</v>
      </c>
      <c r="AA74" s="201">
        <v>9.9999700000900003</v>
      </c>
      <c r="AB74" s="201">
        <v>7.5815994581151545</v>
      </c>
      <c r="AC74" s="201">
        <v>6.167515694835302</v>
      </c>
      <c r="AD74" s="201">
        <v>7.1512144152591022</v>
      </c>
      <c r="AE74" s="201">
        <v>7.9217254310161298</v>
      </c>
      <c r="AF74" s="201">
        <v>8.2735226591101831</v>
      </c>
      <c r="AG74" s="201">
        <v>9.2121459203913787</v>
      </c>
      <c r="AH74" s="201">
        <v>9.5509587505786619</v>
      </c>
      <c r="AI74" s="206">
        <v>7.160336380991823</v>
      </c>
    </row>
    <row r="75" spans="1:35" ht="25.5" x14ac:dyDescent="0.2">
      <c r="A75" s="16" t="s">
        <v>142</v>
      </c>
      <c r="B75" s="200" t="s">
        <v>143</v>
      </c>
      <c r="C75" s="207">
        <v>0</v>
      </c>
      <c r="D75" s="202">
        <v>0</v>
      </c>
      <c r="E75" s="202">
        <v>0</v>
      </c>
      <c r="F75" s="202">
        <v>0</v>
      </c>
      <c r="G75" s="202">
        <v>0</v>
      </c>
      <c r="H75" s="202">
        <v>0</v>
      </c>
      <c r="I75" s="202">
        <v>0</v>
      </c>
      <c r="J75" s="202">
        <v>0</v>
      </c>
      <c r="K75" s="202">
        <v>0</v>
      </c>
      <c r="L75" s="202">
        <v>0</v>
      </c>
      <c r="M75" s="212">
        <v>0</v>
      </c>
      <c r="N75" s="218">
        <v>5.7453730656183417</v>
      </c>
      <c r="O75" s="201">
        <v>4.5491172288865958</v>
      </c>
      <c r="P75" s="201">
        <v>4.6918222691575373</v>
      </c>
      <c r="Q75" s="201">
        <v>4.9006317862881907</v>
      </c>
      <c r="R75" s="201">
        <v>4.2761022762983316</v>
      </c>
      <c r="S75" s="201">
        <v>5.0991643538803615</v>
      </c>
      <c r="T75" s="201">
        <v>4.9463882772274568</v>
      </c>
      <c r="U75" s="201">
        <v>4.8680793206552604</v>
      </c>
      <c r="V75" s="201">
        <v>3.5732432062624135</v>
      </c>
      <c r="W75" s="201">
        <v>4.5342563063948127</v>
      </c>
      <c r="X75" s="206">
        <v>5.1571925872142339</v>
      </c>
      <c r="Y75" s="223">
        <v>15.509372091992732</v>
      </c>
      <c r="Z75" s="201">
        <v>19.666433211388068</v>
      </c>
      <c r="AA75" s="201">
        <v>17.3999478001566</v>
      </c>
      <c r="AB75" s="201">
        <v>16.95884089315232</v>
      </c>
      <c r="AC75" s="201">
        <v>18.900451322882379</v>
      </c>
      <c r="AD75" s="201">
        <v>18.871260262489297</v>
      </c>
      <c r="AE75" s="201">
        <v>16.833666540909274</v>
      </c>
      <c r="AF75" s="201">
        <v>17.531988491923958</v>
      </c>
      <c r="AG75" s="201">
        <v>18.032285631404402</v>
      </c>
      <c r="AH75" s="201">
        <v>18.322247399069269</v>
      </c>
      <c r="AI75" s="206">
        <v>16.642944020683696</v>
      </c>
    </row>
    <row r="76" spans="1:35" x14ac:dyDescent="0.2">
      <c r="A76" s="16" t="s">
        <v>144</v>
      </c>
      <c r="B76" s="306" t="s">
        <v>145</v>
      </c>
      <c r="C76" s="207">
        <v>0</v>
      </c>
      <c r="D76" s="202">
        <v>0</v>
      </c>
      <c r="E76" s="202">
        <v>0</v>
      </c>
      <c r="F76" s="202">
        <v>0</v>
      </c>
      <c r="G76" s="202">
        <v>0</v>
      </c>
      <c r="H76" s="202">
        <v>0</v>
      </c>
      <c r="I76" s="202">
        <v>0</v>
      </c>
      <c r="J76" s="202">
        <v>0</v>
      </c>
      <c r="K76" s="202">
        <v>0</v>
      </c>
      <c r="L76" s="202">
        <v>0</v>
      </c>
      <c r="M76" s="212">
        <v>0</v>
      </c>
      <c r="N76" s="218">
        <v>1.0181673787171746</v>
      </c>
      <c r="O76" s="201">
        <v>0.5220298459378061</v>
      </c>
      <c r="P76" s="201">
        <v>0.53840583416561905</v>
      </c>
      <c r="Q76" s="201">
        <v>0.39521224082969275</v>
      </c>
      <c r="R76" s="201">
        <v>1.0488552753184588</v>
      </c>
      <c r="S76" s="201">
        <v>0.41122293176454527</v>
      </c>
      <c r="T76" s="201">
        <v>0.67069671555626542</v>
      </c>
      <c r="U76" s="201">
        <v>0.7686441032613569</v>
      </c>
      <c r="V76" s="201">
        <v>0.348609093293894</v>
      </c>
      <c r="W76" s="201">
        <v>0.71125589119918631</v>
      </c>
      <c r="X76" s="206">
        <v>0.81429356640224748</v>
      </c>
      <c r="Y76" s="223">
        <v>3.8269879188034017</v>
      </c>
      <c r="Z76" s="201">
        <v>4.4149135780667095</v>
      </c>
      <c r="AA76" s="201">
        <v>7.5999772000684001</v>
      </c>
      <c r="AB76" s="201">
        <v>6.7835363572609273</v>
      </c>
      <c r="AC76" s="201">
        <v>8.9528453634706011</v>
      </c>
      <c r="AD76" s="201">
        <v>6.1579901909175607</v>
      </c>
      <c r="AE76" s="201">
        <v>14.259105775829033</v>
      </c>
      <c r="AF76" s="201">
        <v>9.4554544675544943</v>
      </c>
      <c r="AG76" s="201">
        <v>12.348195595418231</v>
      </c>
      <c r="AH76" s="201">
        <v>9.7458762761006756</v>
      </c>
      <c r="AI76" s="206">
        <v>14.707717971766987</v>
      </c>
    </row>
    <row r="77" spans="1:35" x14ac:dyDescent="0.2">
      <c r="A77" s="16" t="s">
        <v>146</v>
      </c>
      <c r="B77" s="306" t="s">
        <v>147</v>
      </c>
      <c r="C77" s="207">
        <v>0</v>
      </c>
      <c r="D77" s="201">
        <v>0.33064573458736241</v>
      </c>
      <c r="E77" s="202">
        <v>0</v>
      </c>
      <c r="F77" s="202">
        <v>0</v>
      </c>
      <c r="G77" s="202">
        <v>0</v>
      </c>
      <c r="H77" s="202">
        <v>0</v>
      </c>
      <c r="I77" s="202">
        <v>0</v>
      </c>
      <c r="J77" s="202">
        <v>0</v>
      </c>
      <c r="K77" s="202">
        <v>0</v>
      </c>
      <c r="L77" s="202">
        <v>0</v>
      </c>
      <c r="M77" s="212">
        <v>0</v>
      </c>
      <c r="N77" s="218">
        <v>1.9636085160974082</v>
      </c>
      <c r="O77" s="201">
        <v>0.74575692276829442</v>
      </c>
      <c r="P77" s="201">
        <v>1.6152175024968571</v>
      </c>
      <c r="Q77" s="201">
        <v>1.1065942743231398</v>
      </c>
      <c r="R77" s="201">
        <v>1.5329423254654395</v>
      </c>
      <c r="S77" s="201">
        <v>2.3028484178814534</v>
      </c>
      <c r="T77" s="201">
        <v>1.2575563416679976</v>
      </c>
      <c r="U77" s="201">
        <v>1.2810735054355948</v>
      </c>
      <c r="V77" s="201">
        <v>1.6558931931459966</v>
      </c>
      <c r="W77" s="201">
        <v>1.3336047959984743</v>
      </c>
      <c r="X77" s="206">
        <v>1.7190641957380779</v>
      </c>
      <c r="Y77" s="223">
        <v>9.2653391718398144</v>
      </c>
      <c r="Z77" s="201">
        <v>7.8264377065728032</v>
      </c>
      <c r="AA77" s="201">
        <v>13.799958600124199</v>
      </c>
      <c r="AB77" s="201">
        <v>11.571914962386289</v>
      </c>
      <c r="AC77" s="201">
        <v>11.340270793729427</v>
      </c>
      <c r="AD77" s="201">
        <v>13.309204606176662</v>
      </c>
      <c r="AE77" s="201">
        <v>11.090415603422581</v>
      </c>
      <c r="AF77" s="201">
        <v>15.168124875035335</v>
      </c>
      <c r="AG77" s="201">
        <v>11.172176967283162</v>
      </c>
      <c r="AH77" s="201">
        <v>11.500134005798797</v>
      </c>
      <c r="AI77" s="206">
        <v>16.449421415792024</v>
      </c>
    </row>
    <row r="78" spans="1:35" x14ac:dyDescent="0.2">
      <c r="A78" s="16" t="s">
        <v>148</v>
      </c>
      <c r="B78" s="306" t="s">
        <v>149</v>
      </c>
      <c r="C78" s="205">
        <v>0.32698064438075586</v>
      </c>
      <c r="D78" s="202">
        <v>0</v>
      </c>
      <c r="E78" s="202">
        <v>0</v>
      </c>
      <c r="F78" s="202">
        <v>0</v>
      </c>
      <c r="G78" s="202">
        <v>0</v>
      </c>
      <c r="H78" s="202">
        <v>0</v>
      </c>
      <c r="I78" s="202">
        <v>0</v>
      </c>
      <c r="J78" s="202">
        <v>0</v>
      </c>
      <c r="K78" s="202">
        <v>0</v>
      </c>
      <c r="L78" s="202">
        <v>0</v>
      </c>
      <c r="M78" s="212">
        <v>0</v>
      </c>
      <c r="N78" s="218">
        <v>3.5635858255101112</v>
      </c>
      <c r="O78" s="201">
        <v>3.8033603061183014</v>
      </c>
      <c r="P78" s="201">
        <v>2.8458594091611289</v>
      </c>
      <c r="Q78" s="201">
        <v>3.3197828229694193</v>
      </c>
      <c r="R78" s="201">
        <v>2.0977105506369176</v>
      </c>
      <c r="S78" s="201">
        <v>2.9608051087047258</v>
      </c>
      <c r="T78" s="201">
        <v>3.0181352200031943</v>
      </c>
      <c r="U78" s="201">
        <v>3.3307911141325466</v>
      </c>
      <c r="V78" s="201">
        <v>2.1788068330868375</v>
      </c>
      <c r="W78" s="201">
        <v>1.7781397279979658</v>
      </c>
      <c r="X78" s="206">
        <v>1.5381100698709118</v>
      </c>
      <c r="Y78" s="223">
        <v>59.620443366621416</v>
      </c>
      <c r="Z78" s="201">
        <v>51.172861927591406</v>
      </c>
      <c r="AA78" s="201">
        <v>53.7998386004842</v>
      </c>
      <c r="AB78" s="201">
        <v>55.664901284582321</v>
      </c>
      <c r="AC78" s="201">
        <v>57.696114564588314</v>
      </c>
      <c r="AD78" s="201">
        <v>69.922985393644552</v>
      </c>
      <c r="AE78" s="201">
        <v>66.938579892086295</v>
      </c>
      <c r="AF78" s="201">
        <v>68.946022159251527</v>
      </c>
      <c r="AG78" s="201">
        <v>75.853201514711998</v>
      </c>
      <c r="AH78" s="201">
        <v>77.577175157761374</v>
      </c>
      <c r="AI78" s="206">
        <v>79.150745400693395</v>
      </c>
    </row>
    <row r="79" spans="1:35" x14ac:dyDescent="0.2">
      <c r="A79" s="16" t="s">
        <v>150</v>
      </c>
      <c r="B79" s="306" t="s">
        <v>151</v>
      </c>
      <c r="C79" s="207">
        <v>0</v>
      </c>
      <c r="D79" s="202">
        <v>0</v>
      </c>
      <c r="E79" s="202">
        <v>0</v>
      </c>
      <c r="F79" s="202">
        <v>0</v>
      </c>
      <c r="G79" s="202">
        <v>0</v>
      </c>
      <c r="H79" s="202">
        <v>0</v>
      </c>
      <c r="I79" s="202">
        <v>0</v>
      </c>
      <c r="J79" s="202">
        <v>0</v>
      </c>
      <c r="K79" s="202">
        <v>0</v>
      </c>
      <c r="L79" s="202">
        <v>0</v>
      </c>
      <c r="M79" s="212">
        <v>0</v>
      </c>
      <c r="N79" s="218">
        <v>0.28450088942090557</v>
      </c>
      <c r="O79" s="201">
        <v>1.1664273060632349</v>
      </c>
      <c r="P79" s="201">
        <v>0.60108706595878647</v>
      </c>
      <c r="Q79" s="202">
        <v>0</v>
      </c>
      <c r="R79" s="201">
        <v>0.63237957319121652</v>
      </c>
      <c r="S79" s="201">
        <v>0.32296586008634492</v>
      </c>
      <c r="T79" s="201">
        <v>0.32984277219656322</v>
      </c>
      <c r="U79" s="201">
        <v>2.0195764275039383</v>
      </c>
      <c r="V79" s="201">
        <v>0.34368040471804462</v>
      </c>
      <c r="W79" s="201">
        <v>0.17545829707195193</v>
      </c>
      <c r="X79" s="206">
        <v>0.53698483017854748</v>
      </c>
      <c r="Y79" s="224" t="s">
        <v>185</v>
      </c>
      <c r="Z79" s="202" t="s">
        <v>185</v>
      </c>
      <c r="AA79" s="202" t="s">
        <v>185</v>
      </c>
      <c r="AB79" s="202" t="s">
        <v>185</v>
      </c>
      <c r="AC79" s="202" t="s">
        <v>185</v>
      </c>
      <c r="AD79" s="202" t="s">
        <v>185</v>
      </c>
      <c r="AE79" s="202" t="s">
        <v>185</v>
      </c>
      <c r="AF79" s="202" t="s">
        <v>185</v>
      </c>
      <c r="AG79" s="202" t="s">
        <v>185</v>
      </c>
      <c r="AH79" s="202" t="s">
        <v>185</v>
      </c>
      <c r="AI79" s="208" t="s">
        <v>185</v>
      </c>
    </row>
    <row r="80" spans="1:35" x14ac:dyDescent="0.2">
      <c r="A80" s="16" t="s">
        <v>152</v>
      </c>
      <c r="B80" s="306" t="s">
        <v>153</v>
      </c>
      <c r="C80" s="205">
        <v>25.831470906079716</v>
      </c>
      <c r="D80" s="201">
        <v>25.790367297814267</v>
      </c>
      <c r="E80" s="201">
        <v>19.501140648614662</v>
      </c>
      <c r="F80" s="201">
        <v>23.521190376765155</v>
      </c>
      <c r="G80" s="201">
        <v>23.610811698643918</v>
      </c>
      <c r="H80" s="201">
        <v>17.044486108743822</v>
      </c>
      <c r="I80" s="201">
        <v>14.186696931620121</v>
      </c>
      <c r="J80" s="201">
        <v>14.381751898056791</v>
      </c>
      <c r="K80" s="201">
        <v>14.242018259592248</v>
      </c>
      <c r="L80" s="201">
        <v>17.409070454179655</v>
      </c>
      <c r="M80" s="211">
        <v>10.813095641830952</v>
      </c>
      <c r="N80" s="219" t="s">
        <v>185</v>
      </c>
      <c r="O80" s="202" t="s">
        <v>185</v>
      </c>
      <c r="P80" s="202" t="s">
        <v>185</v>
      </c>
      <c r="Q80" s="202" t="s">
        <v>185</v>
      </c>
      <c r="R80" s="202" t="s">
        <v>185</v>
      </c>
      <c r="S80" s="202" t="s">
        <v>185</v>
      </c>
      <c r="T80" s="202" t="s">
        <v>185</v>
      </c>
      <c r="U80" s="202" t="s">
        <v>185</v>
      </c>
      <c r="V80" s="202" t="s">
        <v>185</v>
      </c>
      <c r="W80" s="202" t="s">
        <v>185</v>
      </c>
      <c r="X80" s="208" t="s">
        <v>185</v>
      </c>
      <c r="Y80" s="224" t="s">
        <v>185</v>
      </c>
      <c r="Z80" s="202" t="s">
        <v>185</v>
      </c>
      <c r="AA80" s="202" t="s">
        <v>185</v>
      </c>
      <c r="AB80" s="202" t="s">
        <v>185</v>
      </c>
      <c r="AC80" s="202" t="s">
        <v>185</v>
      </c>
      <c r="AD80" s="202" t="s">
        <v>185</v>
      </c>
      <c r="AE80" s="202" t="s">
        <v>185</v>
      </c>
      <c r="AF80" s="202" t="s">
        <v>185</v>
      </c>
      <c r="AG80" s="202" t="s">
        <v>185</v>
      </c>
      <c r="AH80" s="202" t="s">
        <v>185</v>
      </c>
      <c r="AI80" s="208" t="s">
        <v>185</v>
      </c>
    </row>
    <row r="81" spans="1:35" ht="25.5" x14ac:dyDescent="0.2">
      <c r="A81" s="16" t="s">
        <v>154</v>
      </c>
      <c r="B81" s="306" t="s">
        <v>155</v>
      </c>
      <c r="C81" s="205">
        <v>17.656954796560818</v>
      </c>
      <c r="D81" s="201">
        <v>21.822618482765918</v>
      </c>
      <c r="E81" s="201">
        <v>11.431703138843078</v>
      </c>
      <c r="F81" s="201">
        <v>14.6581331333464</v>
      </c>
      <c r="G81" s="201">
        <v>10.949941657342107</v>
      </c>
      <c r="H81" s="201">
        <v>9.5449122208965402</v>
      </c>
      <c r="I81" s="201">
        <v>8.7822409576695986</v>
      </c>
      <c r="J81" s="201">
        <v>9.0304023545937984</v>
      </c>
      <c r="K81" s="201">
        <v>11.261130716886894</v>
      </c>
      <c r="L81" s="201">
        <v>7.883352658496448</v>
      </c>
      <c r="M81" s="211">
        <v>5.5703826033674604</v>
      </c>
      <c r="N81" s="218">
        <v>2.3272397227821133</v>
      </c>
      <c r="O81" s="201">
        <v>1.7152409223670773</v>
      </c>
      <c r="P81" s="201">
        <v>1.6152175024968571</v>
      </c>
      <c r="Q81" s="201">
        <v>1.1065942743231398</v>
      </c>
      <c r="R81" s="201">
        <v>1.6943046755144333</v>
      </c>
      <c r="S81" s="201">
        <v>0.82244586352909055</v>
      </c>
      <c r="T81" s="201">
        <v>1.006045073334398</v>
      </c>
      <c r="U81" s="201">
        <v>0.68323920289898399</v>
      </c>
      <c r="V81" s="201">
        <v>1.3072840998521027</v>
      </c>
      <c r="W81" s="201">
        <v>0.88906986399898291</v>
      </c>
      <c r="X81" s="206">
        <v>1.628587132804495</v>
      </c>
      <c r="Y81" s="223">
        <v>1.6113633342330111</v>
      </c>
      <c r="Z81" s="201">
        <v>2.0067788991212314</v>
      </c>
      <c r="AA81" s="201">
        <v>1.7999946000161999</v>
      </c>
      <c r="AB81" s="201">
        <v>2.1946735273491238</v>
      </c>
      <c r="AC81" s="201">
        <v>2.1884733110705912</v>
      </c>
      <c r="AD81" s="201">
        <v>1.1918690692098504</v>
      </c>
      <c r="AE81" s="201">
        <v>1.7823882219786291</v>
      </c>
      <c r="AF81" s="201">
        <v>3.3488067905922168</v>
      </c>
      <c r="AG81" s="201">
        <v>1.7640279422026044</v>
      </c>
      <c r="AH81" s="201">
        <v>1.169505153132081</v>
      </c>
      <c r="AI81" s="206">
        <v>1.5481808391333671</v>
      </c>
    </row>
    <row r="82" spans="1:35" ht="25.5" x14ac:dyDescent="0.2">
      <c r="A82" s="16" t="s">
        <v>156</v>
      </c>
      <c r="B82" s="306" t="s">
        <v>157</v>
      </c>
      <c r="C82" s="205">
        <v>5.885651598853606</v>
      </c>
      <c r="D82" s="201">
        <v>7.9354976300966973</v>
      </c>
      <c r="E82" s="201">
        <v>4.3709453177929412</v>
      </c>
      <c r="F82" s="201">
        <v>4.0906418046548092</v>
      </c>
      <c r="G82" s="201">
        <v>5.132785151879113</v>
      </c>
      <c r="H82" s="201">
        <v>2.3862280552241351</v>
      </c>
      <c r="I82" s="201">
        <v>3.0400064853471687</v>
      </c>
      <c r="J82" s="201">
        <v>3.3445934646643702</v>
      </c>
      <c r="K82" s="201">
        <v>2.6496778157380927</v>
      </c>
      <c r="L82" s="201">
        <v>2.6277842194988157</v>
      </c>
      <c r="M82" s="211">
        <v>2.6213565192317461</v>
      </c>
      <c r="N82" s="218">
        <v>11.781651096584449</v>
      </c>
      <c r="O82" s="201">
        <v>6.5626609203609911</v>
      </c>
      <c r="P82" s="201">
        <v>7.7684270358182177</v>
      </c>
      <c r="Q82" s="201">
        <v>5.6120138197816374</v>
      </c>
      <c r="R82" s="201">
        <v>4.2761022762983316</v>
      </c>
      <c r="S82" s="201">
        <v>4.8524305948216337</v>
      </c>
      <c r="T82" s="201">
        <v>4.1080173827821254</v>
      </c>
      <c r="U82" s="201">
        <v>3.5016009148572929</v>
      </c>
      <c r="V82" s="201">
        <v>6.2749636792900922</v>
      </c>
      <c r="W82" s="201">
        <v>6.0456750751930839</v>
      </c>
      <c r="X82" s="206">
        <v>6.7857797200187289</v>
      </c>
      <c r="Y82" s="223">
        <v>442.52065566374068</v>
      </c>
      <c r="Z82" s="201">
        <v>386.30493808083708</v>
      </c>
      <c r="AA82" s="201">
        <v>358.79892360322918</v>
      </c>
      <c r="AB82" s="201">
        <v>262.16372863061349</v>
      </c>
      <c r="AC82" s="201">
        <v>205.11963488307086</v>
      </c>
      <c r="AD82" s="201">
        <v>74.889106515352267</v>
      </c>
      <c r="AE82" s="201">
        <v>69.315097521391138</v>
      </c>
      <c r="AF82" s="201">
        <v>50.626079128364687</v>
      </c>
      <c r="AG82" s="201">
        <v>50.568801009807999</v>
      </c>
      <c r="AH82" s="201">
        <v>54.381989620641768</v>
      </c>
      <c r="AI82" s="206">
        <v>42.768495681059264</v>
      </c>
    </row>
    <row r="83" spans="1:35" x14ac:dyDescent="0.2">
      <c r="A83" s="16" t="s">
        <v>158</v>
      </c>
      <c r="B83" s="306" t="s">
        <v>159</v>
      </c>
      <c r="C83" s="205">
        <v>12.098283842087968</v>
      </c>
      <c r="D83" s="201">
        <v>12.233892179732408</v>
      </c>
      <c r="E83" s="201">
        <v>14.121515642100272</v>
      </c>
      <c r="F83" s="201">
        <v>9.2039440604733205</v>
      </c>
      <c r="G83" s="201">
        <v>7.8702705662146393</v>
      </c>
      <c r="H83" s="201">
        <v>10.226691665246292</v>
      </c>
      <c r="I83" s="201">
        <v>9.7955764527853209</v>
      </c>
      <c r="J83" s="201">
        <v>7.6925649687280515</v>
      </c>
      <c r="K83" s="201">
        <v>7.6178237202470163</v>
      </c>
      <c r="L83" s="201">
        <v>8.5402987133711523</v>
      </c>
      <c r="M83" s="211">
        <v>4.9150434735595239</v>
      </c>
      <c r="N83" s="218">
        <v>120.1437506886266</v>
      </c>
      <c r="O83" s="201">
        <v>106.49408857131245</v>
      </c>
      <c r="P83" s="201">
        <v>105.91211909229391</v>
      </c>
      <c r="Q83" s="201">
        <v>92.71679169864592</v>
      </c>
      <c r="R83" s="201">
        <v>98.592395879935111</v>
      </c>
      <c r="S83" s="201">
        <v>92.196181301611048</v>
      </c>
      <c r="T83" s="201">
        <v>97.418697934547552</v>
      </c>
      <c r="U83" s="201">
        <v>89.675145380491642</v>
      </c>
      <c r="V83" s="201">
        <v>85.322075583680558</v>
      </c>
      <c r="W83" s="201">
        <v>85.350706943902352</v>
      </c>
      <c r="X83" s="206">
        <v>80.34363188502175</v>
      </c>
      <c r="Y83" s="223">
        <v>154.0866188360317</v>
      </c>
      <c r="Z83" s="201">
        <v>139.06977770910134</v>
      </c>
      <c r="AA83" s="201">
        <v>137.59958720123839</v>
      </c>
      <c r="AB83" s="201">
        <v>127.69009613667629</v>
      </c>
      <c r="AC83" s="201">
        <v>128.1251647572237</v>
      </c>
      <c r="AD83" s="201">
        <v>129.71508369900539</v>
      </c>
      <c r="AE83" s="201">
        <v>134.47128919149881</v>
      </c>
      <c r="AF83" s="201">
        <v>134.14926025842939</v>
      </c>
      <c r="AG83" s="201">
        <v>133.67411739801958</v>
      </c>
      <c r="AH83" s="201">
        <v>134.88292766123334</v>
      </c>
      <c r="AI83" s="206">
        <v>130.04719048720284</v>
      </c>
    </row>
    <row r="84" spans="1:35" x14ac:dyDescent="0.2">
      <c r="A84" s="16" t="s">
        <v>160</v>
      </c>
      <c r="B84" s="200" t="s">
        <v>161</v>
      </c>
      <c r="C84" s="205">
        <v>4.5777290213305823</v>
      </c>
      <c r="D84" s="201">
        <v>2.9758116112862614</v>
      </c>
      <c r="E84" s="201">
        <v>4.0347187548857919</v>
      </c>
      <c r="F84" s="201">
        <v>1.7044340852728372</v>
      </c>
      <c r="G84" s="201">
        <v>2.0531140607516449</v>
      </c>
      <c r="H84" s="201">
        <v>3.0680074995738877</v>
      </c>
      <c r="I84" s="201">
        <v>3.0400064853471687</v>
      </c>
      <c r="J84" s="201">
        <v>3.679052811130807</v>
      </c>
      <c r="K84" s="201">
        <v>1.3248389078690463</v>
      </c>
      <c r="L84" s="201">
        <v>2.2993111920614639</v>
      </c>
      <c r="M84" s="211">
        <v>1.6383478245198413</v>
      </c>
      <c r="N84" s="218">
        <v>20.290621333006548</v>
      </c>
      <c r="O84" s="201">
        <v>14.393108609428083</v>
      </c>
      <c r="P84" s="201">
        <v>14.152381926639128</v>
      </c>
      <c r="Q84" s="201">
        <v>10.907857846899521</v>
      </c>
      <c r="R84" s="201">
        <v>10.569233928209083</v>
      </c>
      <c r="S84" s="201">
        <v>10.774040812231085</v>
      </c>
      <c r="T84" s="201">
        <v>14.00079393723704</v>
      </c>
      <c r="U84" s="201">
        <v>12.981544855080696</v>
      </c>
      <c r="V84" s="201">
        <v>11.068338712081136</v>
      </c>
      <c r="W84" s="201">
        <v>8.5350706943902352</v>
      </c>
      <c r="X84" s="206">
        <v>9.9524769226941352</v>
      </c>
      <c r="Y84" s="223">
        <v>19.739200844354386</v>
      </c>
      <c r="Z84" s="201">
        <v>11.43863972499102</v>
      </c>
      <c r="AA84" s="201">
        <v>11.7999646001062</v>
      </c>
      <c r="AB84" s="201">
        <v>11.372399187172732</v>
      </c>
      <c r="AC84" s="201">
        <v>13.528744104800019</v>
      </c>
      <c r="AD84" s="201">
        <v>10.726821622888654</v>
      </c>
      <c r="AE84" s="201">
        <v>12.674760689625808</v>
      </c>
      <c r="AF84" s="201">
        <v>10.834374910739525</v>
      </c>
      <c r="AG84" s="201">
        <v>12.348195595418231</v>
      </c>
      <c r="AH84" s="201">
        <v>9.9407938016226876</v>
      </c>
      <c r="AI84" s="206">
        <v>11.611356293500252</v>
      </c>
    </row>
    <row r="85" spans="1:35" x14ac:dyDescent="0.2">
      <c r="A85" s="16" t="s">
        <v>162</v>
      </c>
      <c r="B85" s="200" t="s">
        <v>163</v>
      </c>
      <c r="C85" s="207">
        <v>0</v>
      </c>
      <c r="D85" s="201">
        <v>0.66129146917472481</v>
      </c>
      <c r="E85" s="202">
        <v>0</v>
      </c>
      <c r="F85" s="201">
        <v>0.34088681705456747</v>
      </c>
      <c r="G85" s="201">
        <v>0.68437135358388168</v>
      </c>
      <c r="H85" s="201">
        <v>0.34088972217487645</v>
      </c>
      <c r="I85" s="201">
        <v>0.33777849837190765</v>
      </c>
      <c r="J85" s="201">
        <v>0.33445934646643699</v>
      </c>
      <c r="K85" s="201">
        <v>0.66241945393452317</v>
      </c>
      <c r="L85" s="201">
        <v>0.65694605487470392</v>
      </c>
      <c r="M85" s="211">
        <v>0.32766956490396826</v>
      </c>
      <c r="N85" s="218">
        <v>7.4180766163679861</v>
      </c>
      <c r="O85" s="201">
        <v>7.010115074021968</v>
      </c>
      <c r="P85" s="201">
        <v>5.2302281033231566</v>
      </c>
      <c r="Q85" s="201">
        <v>9.1689239872488724</v>
      </c>
      <c r="R85" s="201">
        <v>9.1169727777681402</v>
      </c>
      <c r="S85" s="201">
        <v>7.484257358114724</v>
      </c>
      <c r="T85" s="201">
        <v>7.2099896922298532</v>
      </c>
      <c r="U85" s="201">
        <v>7.7718459329759426</v>
      </c>
      <c r="V85" s="201">
        <v>4.6190704861440954</v>
      </c>
      <c r="W85" s="201">
        <v>6.4902100071925748</v>
      </c>
      <c r="X85" s="206">
        <v>6.2429173424172308</v>
      </c>
      <c r="Y85" s="223">
        <v>24.976131680611672</v>
      </c>
      <c r="Z85" s="201">
        <v>19.265077431563821</v>
      </c>
      <c r="AA85" s="201">
        <v>19.999940000180001</v>
      </c>
      <c r="AB85" s="201">
        <v>24.14140880084036</v>
      </c>
      <c r="AC85" s="201">
        <v>18.104642846129437</v>
      </c>
      <c r="AD85" s="201">
        <v>24.234671073933626</v>
      </c>
      <c r="AE85" s="201">
        <v>24.359305700374598</v>
      </c>
      <c r="AF85" s="201">
        <v>29.154317941626356</v>
      </c>
      <c r="AG85" s="201">
        <v>25.284400504903999</v>
      </c>
      <c r="AH85" s="201">
        <v>27.093536047559876</v>
      </c>
      <c r="AI85" s="206">
        <v>27.867255104400606</v>
      </c>
    </row>
    <row r="86" spans="1:35" x14ac:dyDescent="0.2">
      <c r="A86" s="16" t="s">
        <v>164</v>
      </c>
      <c r="B86" s="200" t="s">
        <v>165</v>
      </c>
      <c r="C86" s="207">
        <v>0</v>
      </c>
      <c r="D86" s="201">
        <v>0.66129146917472481</v>
      </c>
      <c r="E86" s="201">
        <v>1.008679688721448</v>
      </c>
      <c r="F86" s="202">
        <v>0</v>
      </c>
      <c r="G86" s="201">
        <v>0.68437135358388168</v>
      </c>
      <c r="H86" s="201">
        <v>0.68177944434975291</v>
      </c>
      <c r="I86" s="203">
        <v>0.67555699674381531</v>
      </c>
      <c r="J86" s="201">
        <v>0.66891869293287398</v>
      </c>
      <c r="K86" s="202">
        <v>0</v>
      </c>
      <c r="L86" s="201">
        <v>0.65694605487470392</v>
      </c>
      <c r="M86" s="211">
        <v>0.32766956490396826</v>
      </c>
      <c r="N86" s="218">
        <v>1.7454297920865849</v>
      </c>
      <c r="O86" s="201">
        <v>2.1626950760280539</v>
      </c>
      <c r="P86" s="201">
        <v>2.2305384558289929</v>
      </c>
      <c r="Q86" s="201">
        <v>2.6084007894759722</v>
      </c>
      <c r="R86" s="201">
        <v>1.77498585053893</v>
      </c>
      <c r="S86" s="201">
        <v>5.3458981129390883</v>
      </c>
      <c r="T86" s="201">
        <v>1.6767417888906635</v>
      </c>
      <c r="U86" s="201">
        <v>1.7080980072474599</v>
      </c>
      <c r="V86" s="201">
        <v>2.0045022864398905</v>
      </c>
      <c r="W86" s="201">
        <v>1.3336047959984743</v>
      </c>
      <c r="X86" s="206">
        <v>1.900018321605244</v>
      </c>
      <c r="Y86" s="223">
        <v>1.2085225006747584</v>
      </c>
      <c r="Z86" s="201">
        <v>1.4047452293848621</v>
      </c>
      <c r="AA86" s="201">
        <v>1.5999952000144</v>
      </c>
      <c r="AB86" s="201">
        <v>2.1946735273491238</v>
      </c>
      <c r="AC86" s="201">
        <v>1.9895211918823557</v>
      </c>
      <c r="AD86" s="201">
        <v>2.7810278281563177</v>
      </c>
      <c r="AE86" s="201">
        <v>0.99021567887701623</v>
      </c>
      <c r="AF86" s="201">
        <v>1.3789204431850304</v>
      </c>
      <c r="AG86" s="201">
        <v>1.1760186281350697</v>
      </c>
      <c r="AH86" s="201">
        <v>0.97458762761006745</v>
      </c>
      <c r="AI86" s="206">
        <v>0.9676130244583544</v>
      </c>
    </row>
    <row r="87" spans="1:35" x14ac:dyDescent="0.2">
      <c r="A87" s="16" t="s">
        <v>166</v>
      </c>
      <c r="B87" s="200" t="s">
        <v>167</v>
      </c>
      <c r="C87" s="205">
        <v>1.9618838662845353</v>
      </c>
      <c r="D87" s="201">
        <v>4.6290402842230733</v>
      </c>
      <c r="E87" s="201">
        <v>4.7071718807000913</v>
      </c>
      <c r="F87" s="201">
        <v>2.3862077193819724</v>
      </c>
      <c r="G87" s="201">
        <v>1.3687427071677634</v>
      </c>
      <c r="H87" s="201">
        <v>2.0453383330492585</v>
      </c>
      <c r="I87" s="203">
        <v>3.3777849837190765</v>
      </c>
      <c r="J87" s="201">
        <v>1.6722967323321851</v>
      </c>
      <c r="K87" s="201">
        <v>0.99362918090178476</v>
      </c>
      <c r="L87" s="201">
        <v>2.2993111920614639</v>
      </c>
      <c r="M87" s="213">
        <v>1.310678259615873</v>
      </c>
      <c r="N87" s="218">
        <v>9.672590097813158</v>
      </c>
      <c r="O87" s="201">
        <v>7.4575692276829448</v>
      </c>
      <c r="P87" s="201">
        <v>13.306315615807442</v>
      </c>
      <c r="Q87" s="201">
        <v>7.904244816593855</v>
      </c>
      <c r="R87" s="201">
        <v>7.9874363274251854</v>
      </c>
      <c r="S87" s="201">
        <v>8.306703221643815</v>
      </c>
      <c r="T87" s="201">
        <v>10.647310359455712</v>
      </c>
      <c r="U87" s="201">
        <v>6.6615822282650932</v>
      </c>
      <c r="V87" s="201">
        <v>7.4950955058187212</v>
      </c>
      <c r="W87" s="201">
        <v>7.5570938439913551</v>
      </c>
      <c r="X87" s="206">
        <v>7.7810274122881422</v>
      </c>
      <c r="Y87" s="223">
        <v>10.876702506072826</v>
      </c>
      <c r="Z87" s="201">
        <v>7.8264377065728032</v>
      </c>
      <c r="AA87" s="201">
        <v>10.799967600097199</v>
      </c>
      <c r="AB87" s="201">
        <v>8.9782098846100507</v>
      </c>
      <c r="AC87" s="201">
        <v>8.5549411250941301</v>
      </c>
      <c r="AD87" s="201">
        <v>6.7539247255224852</v>
      </c>
      <c r="AE87" s="201">
        <v>10.892372467647178</v>
      </c>
      <c r="AF87" s="201">
        <v>8.4705112938509011</v>
      </c>
      <c r="AG87" s="201">
        <v>9.0161428157022012</v>
      </c>
      <c r="AH87" s="201">
        <v>7.6017834953585268</v>
      </c>
      <c r="AI87" s="206">
        <v>6.57976856631681</v>
      </c>
    </row>
    <row r="88" spans="1:35" x14ac:dyDescent="0.2">
      <c r="A88" s="16" t="s">
        <v>168</v>
      </c>
      <c r="B88" s="200" t="s">
        <v>169</v>
      </c>
      <c r="C88" s="205">
        <v>1.3079225775230234</v>
      </c>
      <c r="D88" s="201">
        <v>0.33064573458736241</v>
      </c>
      <c r="E88" s="201">
        <v>0.67245312581429872</v>
      </c>
      <c r="F88" s="201">
        <v>1.0226604511637023</v>
      </c>
      <c r="G88" s="201">
        <v>1.0265570303758225</v>
      </c>
      <c r="H88" s="201">
        <v>1.0226691665246292</v>
      </c>
      <c r="I88" s="203">
        <v>1.013335495115723</v>
      </c>
      <c r="J88" s="201">
        <v>0.33445934646643699</v>
      </c>
      <c r="K88" s="201">
        <v>1.3248389078690463</v>
      </c>
      <c r="L88" s="201">
        <v>0.32847302743735196</v>
      </c>
      <c r="M88" s="212">
        <v>0</v>
      </c>
      <c r="N88" s="218">
        <v>3.2726808601623469</v>
      </c>
      <c r="O88" s="201">
        <v>2.2372707683048834</v>
      </c>
      <c r="P88" s="201">
        <v>2.9996896474941632</v>
      </c>
      <c r="Q88" s="201">
        <v>2.4503158931440954</v>
      </c>
      <c r="R88" s="201">
        <v>2.9852034759063826</v>
      </c>
      <c r="S88" s="201">
        <v>2.2206038315285443</v>
      </c>
      <c r="T88" s="201">
        <v>2.5989497727805282</v>
      </c>
      <c r="U88" s="201">
        <v>3.5870058152196655</v>
      </c>
      <c r="V88" s="201">
        <v>2.6145681997042054</v>
      </c>
      <c r="W88" s="201">
        <v>3.5562794559959316</v>
      </c>
      <c r="X88" s="206">
        <v>2.9857430768082405</v>
      </c>
      <c r="Y88" s="223">
        <v>2.6184654181286433</v>
      </c>
      <c r="Z88" s="201">
        <v>1.0033894495606157</v>
      </c>
      <c r="AA88" s="201">
        <v>2.5999922000233999</v>
      </c>
      <c r="AB88" s="201">
        <v>1.995157752135567</v>
      </c>
      <c r="AC88" s="201">
        <v>3.5811381453882403</v>
      </c>
      <c r="AD88" s="201">
        <v>3.1783175178929346</v>
      </c>
      <c r="AE88" s="201">
        <v>1.7823882219786291</v>
      </c>
      <c r="AF88" s="201">
        <v>3.9397726948143728</v>
      </c>
      <c r="AG88" s="201">
        <v>1.7640279422026044</v>
      </c>
      <c r="AH88" s="201">
        <v>3.5085154593962429</v>
      </c>
      <c r="AI88" s="206">
        <v>3.289884283158405</v>
      </c>
    </row>
    <row r="89" spans="1:35" x14ac:dyDescent="0.2">
      <c r="A89" s="16" t="s">
        <v>170</v>
      </c>
      <c r="B89" s="200" t="s">
        <v>171</v>
      </c>
      <c r="C89" s="205">
        <v>0.65396128876151172</v>
      </c>
      <c r="D89" s="201">
        <v>0.99193720376208716</v>
      </c>
      <c r="E89" s="201">
        <v>1.008679688721448</v>
      </c>
      <c r="F89" s="201">
        <v>2.7270945364365398</v>
      </c>
      <c r="G89" s="201">
        <v>0.34218567679194084</v>
      </c>
      <c r="H89" s="201">
        <v>1.0226691665246292</v>
      </c>
      <c r="I89" s="202">
        <v>0</v>
      </c>
      <c r="J89" s="201">
        <v>0.33445934646643699</v>
      </c>
      <c r="K89" s="201">
        <v>1.3248389078690463</v>
      </c>
      <c r="L89" s="201">
        <v>0.65694605487470392</v>
      </c>
      <c r="M89" s="211">
        <v>0.65533912980793652</v>
      </c>
      <c r="N89" s="218">
        <v>5.381741858933637</v>
      </c>
      <c r="O89" s="201">
        <v>5.1457227671012316</v>
      </c>
      <c r="P89" s="201">
        <v>7.6145967974851834</v>
      </c>
      <c r="Q89" s="201">
        <v>5.7700987161135142</v>
      </c>
      <c r="R89" s="201">
        <v>5.0829140265432997</v>
      </c>
      <c r="S89" s="201">
        <v>4.2767184903512705</v>
      </c>
      <c r="T89" s="201">
        <v>5.0302253666719903</v>
      </c>
      <c r="U89" s="201">
        <v>4.6118646195681414</v>
      </c>
      <c r="V89" s="201">
        <v>5.141984126084937</v>
      </c>
      <c r="W89" s="201">
        <v>3.8230004151956263</v>
      </c>
      <c r="X89" s="206">
        <v>4.071467832011237</v>
      </c>
      <c r="Y89" s="223">
        <v>12.689486257084964</v>
      </c>
      <c r="Z89" s="201">
        <v>11.43863972499102</v>
      </c>
      <c r="AA89" s="201">
        <v>13.799958600124199</v>
      </c>
      <c r="AB89" s="201">
        <v>12.769009613667629</v>
      </c>
      <c r="AC89" s="201">
        <v>10.544462316976485</v>
      </c>
      <c r="AD89" s="201">
        <v>13.309204606176662</v>
      </c>
      <c r="AE89" s="201">
        <v>11.288458739197985</v>
      </c>
      <c r="AF89" s="201">
        <v>10.440397641258087</v>
      </c>
      <c r="AG89" s="201">
        <v>10.388164548526449</v>
      </c>
      <c r="AH89" s="201">
        <v>10.135711327144701</v>
      </c>
      <c r="AI89" s="206">
        <v>10.643743269041899</v>
      </c>
    </row>
    <row r="90" spans="1:35" x14ac:dyDescent="0.2">
      <c r="A90" s="16" t="s">
        <v>172</v>
      </c>
      <c r="B90" s="200" t="s">
        <v>173</v>
      </c>
      <c r="C90" s="207">
        <v>0</v>
      </c>
      <c r="D90" s="202">
        <v>0</v>
      </c>
      <c r="E90" s="201">
        <v>0.33622656290714936</v>
      </c>
      <c r="F90" s="202">
        <v>0</v>
      </c>
      <c r="G90" s="202">
        <v>0</v>
      </c>
      <c r="H90" s="202">
        <v>0</v>
      </c>
      <c r="I90" s="202">
        <v>0</v>
      </c>
      <c r="J90" s="202">
        <v>0</v>
      </c>
      <c r="K90" s="202">
        <v>0</v>
      </c>
      <c r="L90" s="201">
        <v>0.65694605487470392</v>
      </c>
      <c r="M90" s="212">
        <v>0</v>
      </c>
      <c r="N90" s="218">
        <v>7.1998978923571633</v>
      </c>
      <c r="O90" s="201">
        <v>6.2643581512536732</v>
      </c>
      <c r="P90" s="201">
        <v>7.9222572741512511</v>
      </c>
      <c r="Q90" s="201">
        <v>7.2719052312663468</v>
      </c>
      <c r="R90" s="201">
        <v>6.3738128269352492</v>
      </c>
      <c r="S90" s="201">
        <v>6.4973223218798148</v>
      </c>
      <c r="T90" s="201">
        <v>6.539292976673587</v>
      </c>
      <c r="U90" s="201">
        <v>3.9286254166691577</v>
      </c>
      <c r="V90" s="201">
        <v>6.0135068593196719</v>
      </c>
      <c r="W90" s="201">
        <v>5.2455121975939996</v>
      </c>
      <c r="X90" s="206">
        <v>3.5286054544097389</v>
      </c>
      <c r="Y90" s="223">
        <v>11.883804589968458</v>
      </c>
      <c r="Z90" s="201">
        <v>11.43863972499102</v>
      </c>
      <c r="AA90" s="201">
        <v>15.399953800138599</v>
      </c>
      <c r="AB90" s="201">
        <v>10.773851861532062</v>
      </c>
      <c r="AC90" s="201">
        <v>16.910930131000022</v>
      </c>
      <c r="AD90" s="201">
        <v>12.911914916440047</v>
      </c>
      <c r="AE90" s="201">
        <v>11.684545010748792</v>
      </c>
      <c r="AF90" s="201">
        <v>9.0614771980730566</v>
      </c>
      <c r="AG90" s="201">
        <v>12.152192490729053</v>
      </c>
      <c r="AH90" s="201">
        <v>11.305216480276783</v>
      </c>
      <c r="AI90" s="206">
        <v>9.4826076396918726</v>
      </c>
    </row>
    <row r="91" spans="1:35" x14ac:dyDescent="0.2">
      <c r="A91" s="16" t="s">
        <v>174</v>
      </c>
      <c r="B91" s="200" t="s">
        <v>175</v>
      </c>
      <c r="C91" s="205">
        <v>0.65396128876151172</v>
      </c>
      <c r="D91" s="201">
        <v>0.66129146917472481</v>
      </c>
      <c r="E91" s="201">
        <v>0.33622656290714936</v>
      </c>
      <c r="F91" s="201">
        <v>0.34088681705456747</v>
      </c>
      <c r="G91" s="202">
        <v>0</v>
      </c>
      <c r="H91" s="201">
        <v>0.34088972217487645</v>
      </c>
      <c r="I91" s="202">
        <v>0</v>
      </c>
      <c r="J91" s="202">
        <v>0</v>
      </c>
      <c r="K91" s="202">
        <v>0</v>
      </c>
      <c r="L91" s="202">
        <v>0</v>
      </c>
      <c r="M91" s="212">
        <v>0</v>
      </c>
      <c r="N91" s="218">
        <v>14.617974508725149</v>
      </c>
      <c r="O91" s="201">
        <v>15.288016916750037</v>
      </c>
      <c r="P91" s="201">
        <v>10.998862040811931</v>
      </c>
      <c r="Q91" s="201">
        <v>8.2994570574235489</v>
      </c>
      <c r="R91" s="201">
        <v>12.18285742869902</v>
      </c>
      <c r="S91" s="201">
        <v>9.1291490851729051</v>
      </c>
      <c r="T91" s="201">
        <v>10.228124912233048</v>
      </c>
      <c r="U91" s="201">
        <v>10.248588043484759</v>
      </c>
      <c r="V91" s="201">
        <v>11.068338712081136</v>
      </c>
      <c r="W91" s="201">
        <v>13.424954946384641</v>
      </c>
      <c r="X91" s="206">
        <v>10.766770489096382</v>
      </c>
      <c r="Y91" s="223">
        <v>11.68238417318933</v>
      </c>
      <c r="Z91" s="201">
        <v>18.061010092091085</v>
      </c>
      <c r="AA91" s="201">
        <v>10.999967000099</v>
      </c>
      <c r="AB91" s="201">
        <v>6.1849890316202574</v>
      </c>
      <c r="AC91" s="201">
        <v>7.9580847675294226</v>
      </c>
      <c r="AD91" s="201">
        <v>7.945793794732336</v>
      </c>
      <c r="AE91" s="201">
        <v>7.7236822952407262</v>
      </c>
      <c r="AF91" s="201">
        <v>8.8644885633323387</v>
      </c>
      <c r="AG91" s="201">
        <v>10.388164548526449</v>
      </c>
      <c r="AH91" s="201">
        <v>10.330628852666715</v>
      </c>
      <c r="AI91" s="206">
        <v>8.9020398250168604</v>
      </c>
    </row>
    <row r="92" spans="1:35" x14ac:dyDescent="0.2">
      <c r="A92" s="16" t="s">
        <v>176</v>
      </c>
      <c r="B92" s="200" t="s">
        <v>177</v>
      </c>
      <c r="C92" s="207">
        <v>0</v>
      </c>
      <c r="D92" s="202">
        <v>0</v>
      </c>
      <c r="E92" s="202">
        <v>0</v>
      </c>
      <c r="F92" s="202">
        <v>0</v>
      </c>
      <c r="G92" s="202">
        <v>0</v>
      </c>
      <c r="H92" s="202">
        <v>0</v>
      </c>
      <c r="I92" s="202">
        <v>0</v>
      </c>
      <c r="J92" s="202">
        <v>0</v>
      </c>
      <c r="K92" s="202">
        <v>0</v>
      </c>
      <c r="L92" s="202">
        <v>0</v>
      </c>
      <c r="M92" s="212">
        <v>0</v>
      </c>
      <c r="N92" s="218">
        <v>7.9998865470635145</v>
      </c>
      <c r="O92" s="201">
        <v>9.0982344577731915</v>
      </c>
      <c r="P92" s="201">
        <v>7.460766559152149</v>
      </c>
      <c r="Q92" s="201">
        <v>5.2168015789519444</v>
      </c>
      <c r="R92" s="201">
        <v>7.2613057522047137</v>
      </c>
      <c r="S92" s="201">
        <v>6.9085452536443608</v>
      </c>
      <c r="T92" s="201">
        <v>6.4554558872290544</v>
      </c>
      <c r="U92" s="201">
        <v>7.1740116304393311</v>
      </c>
      <c r="V92" s="201">
        <v>6.9721818658778805</v>
      </c>
      <c r="W92" s="201">
        <v>7.4681868575914567</v>
      </c>
      <c r="X92" s="206">
        <v>6.6953026570851453</v>
      </c>
      <c r="Y92" s="223">
        <v>6.2440329201529181</v>
      </c>
      <c r="Z92" s="201">
        <v>10.83660605525465</v>
      </c>
      <c r="AA92" s="201">
        <v>5.5999832000504002</v>
      </c>
      <c r="AB92" s="201">
        <v>3.3917681786304636</v>
      </c>
      <c r="AC92" s="201">
        <v>5.769611456458831</v>
      </c>
      <c r="AD92" s="201">
        <v>5.7607005011809438</v>
      </c>
      <c r="AE92" s="201">
        <v>5.9412940732620969</v>
      </c>
      <c r="AF92" s="201">
        <v>6.1066476769622779</v>
      </c>
      <c r="AG92" s="201">
        <v>6.0760962453645266</v>
      </c>
      <c r="AH92" s="201">
        <v>6.4322783422264456</v>
      </c>
      <c r="AI92" s="206">
        <v>3.8704520978334176</v>
      </c>
    </row>
    <row r="93" spans="1:35" x14ac:dyDescent="0.2">
      <c r="A93" s="16" t="s">
        <v>178</v>
      </c>
      <c r="B93" s="200" t="s">
        <v>179</v>
      </c>
      <c r="C93" s="205">
        <v>0.65396128876151172</v>
      </c>
      <c r="D93" s="202">
        <v>0</v>
      </c>
      <c r="E93" s="202">
        <v>0</v>
      </c>
      <c r="F93" s="202">
        <v>0</v>
      </c>
      <c r="G93" s="201">
        <v>0.34218567679194084</v>
      </c>
      <c r="H93" s="201">
        <v>0.34088972217487645</v>
      </c>
      <c r="I93" s="202">
        <v>0</v>
      </c>
      <c r="J93" s="201">
        <v>0.33445934646643699</v>
      </c>
      <c r="K93" s="201">
        <v>0.66241945393452317</v>
      </c>
      <c r="L93" s="202">
        <v>0</v>
      </c>
      <c r="M93" s="212">
        <v>0</v>
      </c>
      <c r="N93" s="218">
        <v>26.690530570657362</v>
      </c>
      <c r="O93" s="201">
        <v>28.040460296087872</v>
      </c>
      <c r="P93" s="201">
        <v>24.07443229911982</v>
      </c>
      <c r="Q93" s="201">
        <v>23.47560710528375</v>
      </c>
      <c r="R93" s="201">
        <v>25.253207782667506</v>
      </c>
      <c r="S93" s="201">
        <v>22.041549142579626</v>
      </c>
      <c r="T93" s="201">
        <v>22.300665792245823</v>
      </c>
      <c r="U93" s="201">
        <v>21.522034891317993</v>
      </c>
      <c r="V93" s="201">
        <v>20.65508877766322</v>
      </c>
      <c r="W93" s="201">
        <v>20.982048790375998</v>
      </c>
      <c r="X93" s="206">
        <v>17.643027272048695</v>
      </c>
      <c r="Y93" s="223">
        <v>31.824425851101971</v>
      </c>
      <c r="Z93" s="201">
        <v>28.09490458769724</v>
      </c>
      <c r="AA93" s="201">
        <v>24.5999262002214</v>
      </c>
      <c r="AB93" s="201">
        <v>28.530755855538608</v>
      </c>
      <c r="AC93" s="201">
        <v>25.863775494470623</v>
      </c>
      <c r="AD93" s="201">
        <v>22.44686747011885</v>
      </c>
      <c r="AE93" s="201">
        <v>22.973003749946777</v>
      </c>
      <c r="AF93" s="201">
        <v>26.199488420515578</v>
      </c>
      <c r="AG93" s="201">
        <v>24.500388086147286</v>
      </c>
      <c r="AH93" s="201">
        <v>22.805350486075579</v>
      </c>
      <c r="AI93" s="206">
        <v>20.126350908733773</v>
      </c>
    </row>
    <row r="94" spans="1:35" ht="13.5" thickBot="1" x14ac:dyDescent="0.25">
      <c r="A94" s="17" t="s">
        <v>180</v>
      </c>
      <c r="B94" s="314" t="s">
        <v>181</v>
      </c>
      <c r="C94" s="209">
        <v>0.32698064438075586</v>
      </c>
      <c r="D94" s="210">
        <v>0.66129146917472481</v>
      </c>
      <c r="E94" s="210">
        <v>1.3449062516285974</v>
      </c>
      <c r="F94" s="210">
        <v>0.34088681705456747</v>
      </c>
      <c r="G94" s="210">
        <v>0.34218567679194084</v>
      </c>
      <c r="H94" s="210">
        <v>1.0226691665246292</v>
      </c>
      <c r="I94" s="210">
        <v>0.67555699674381531</v>
      </c>
      <c r="J94" s="210">
        <v>0.33445934646643699</v>
      </c>
      <c r="K94" s="210">
        <v>0.66241945393452317</v>
      </c>
      <c r="L94" s="210">
        <v>0.32847302743735196</v>
      </c>
      <c r="M94" s="214">
        <v>0</v>
      </c>
      <c r="N94" s="220">
        <v>10.181673787171746</v>
      </c>
      <c r="O94" s="210">
        <v>7.9050233813439208</v>
      </c>
      <c r="P94" s="210">
        <v>7.460766559152149</v>
      </c>
      <c r="Q94" s="210">
        <v>7.6671174720960398</v>
      </c>
      <c r="R94" s="210">
        <v>8.0681175024496827</v>
      </c>
      <c r="S94" s="210">
        <v>7.5665019444676327</v>
      </c>
      <c r="T94" s="210">
        <v>8.5513831233423829</v>
      </c>
      <c r="U94" s="210">
        <v>6.3199626268156015</v>
      </c>
      <c r="V94" s="210">
        <v>5.4034409460553574</v>
      </c>
      <c r="W94" s="210">
        <v>4.2675353471951176</v>
      </c>
      <c r="X94" s="221">
        <v>5.2476696501478166</v>
      </c>
      <c r="Y94" s="225">
        <v>6.0426125033737916</v>
      </c>
      <c r="Z94" s="210">
        <v>7.02372614692431</v>
      </c>
      <c r="AA94" s="210">
        <v>7.5999772000684001</v>
      </c>
      <c r="AB94" s="210">
        <v>6.3845048068338146</v>
      </c>
      <c r="AC94" s="210">
        <v>5.5706593372705955</v>
      </c>
      <c r="AD94" s="210">
        <v>5.1647659665760184</v>
      </c>
      <c r="AE94" s="210">
        <v>6.5354234805883067</v>
      </c>
      <c r="AF94" s="210">
        <v>4.7277272337772471</v>
      </c>
      <c r="AG94" s="210">
        <v>5.0960807219186348</v>
      </c>
      <c r="AH94" s="210">
        <v>4.8729381380503378</v>
      </c>
      <c r="AI94" s="221">
        <v>3.289884283158405</v>
      </c>
    </row>
  </sheetData>
  <mergeCells count="6">
    <mergeCell ref="B2:AI2"/>
    <mergeCell ref="A3:A4"/>
    <mergeCell ref="B3:B4"/>
    <mergeCell ref="C4:M4"/>
    <mergeCell ref="N4:X4"/>
    <mergeCell ref="Y4:AI4"/>
  </mergeCells>
  <hyperlinks>
    <hyperlink ref="A2" location="saturs!A1" display="saturs!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saturs</vt:lpstr>
      <vt:lpstr>perinatālā, zīdaiņu mirstība</vt:lpstr>
      <vt:lpstr>mātes mirstība</vt:lpstr>
      <vt:lpstr>M_absolūtos skaitļos</vt:lpstr>
      <vt:lpstr>M_uz 100 000 iedz</vt:lpstr>
      <vt:lpstr>pēc dzim_abs_sk</vt:lpstr>
      <vt:lpstr>pēc_dzim_uz iedz</vt:lpstr>
      <vt:lpstr>pa_vec_abs_sk</vt:lpstr>
      <vt:lpstr>pa_vec_uz_iedz</vt:lpstr>
      <vt:lpstr>pa_reģioniem_abs_sk</vt:lpstr>
      <vt:lpstr>pa_reģion_uz_iedz</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Zarina</dc:creator>
  <cp:lastModifiedBy>Ilze Maļkeviča</cp:lastModifiedBy>
  <cp:lastPrinted>2019-06-18T09:05:42Z</cp:lastPrinted>
  <dcterms:created xsi:type="dcterms:W3CDTF">2018-06-13T07:34:45Z</dcterms:created>
  <dcterms:modified xsi:type="dcterms:W3CDTF">2019-06-20T09:04:17Z</dcterms:modified>
</cp:coreProperties>
</file>